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firstSheet="3" activeTab="3"/>
  </bookViews>
  <sheets>
    <sheet name="101" sheetId="1" r:id="rId1"/>
    <sheet name="102" sheetId="2" r:id="rId2"/>
    <sheet name="103" sheetId="3" r:id="rId3"/>
    <sheet name="107" sheetId="4" r:id="rId4"/>
    <sheet name="PROYECTO" sheetId="5" r:id="rId5"/>
  </sheets>
  <definedNames/>
  <calcPr fullCalcOnLoad="1"/>
</workbook>
</file>

<file path=xl/sharedStrings.xml><?xml version="1.0" encoding="utf-8"?>
<sst xmlns="http://schemas.openxmlformats.org/spreadsheetml/2006/main" count="112" uniqueCount="69">
  <si>
    <t>Maria Rosa Cotillones</t>
  </si>
  <si>
    <t>Cliente:</t>
  </si>
  <si>
    <t>CONTADO</t>
  </si>
  <si>
    <t>Emision</t>
  </si>
  <si>
    <t>Direccion:</t>
  </si>
  <si>
    <t>Vencimiento</t>
  </si>
  <si>
    <t>Cant.</t>
  </si>
  <si>
    <t>Descripcion</t>
  </si>
  <si>
    <t>Precio/U.</t>
  </si>
  <si>
    <t>Total</t>
  </si>
  <si>
    <t>Favor: realizar cheque a nombre de "Rosa Fernandez"</t>
  </si>
  <si>
    <t>SUB-TOTAL</t>
  </si>
  <si>
    <t>TOTAL</t>
  </si>
  <si>
    <t>Puerto Ordaz - Edo. Bolivar - Venezuela - Telf. 58-286-9520575  Celular: 0416-3898247</t>
  </si>
  <si>
    <t>http://mariarosacotillones.tripod.com     Email: rosa_fernandezg@hotmail.com     gonsound@cantv.net</t>
  </si>
  <si>
    <t>Presupuesto No.</t>
  </si>
  <si>
    <t>Cotillones de madera MDF - Bob Esponja</t>
  </si>
  <si>
    <t>Cotillones de madera MDF con tapa - Bob Esponja</t>
  </si>
  <si>
    <t>Chupetera Dispensador - Bob Esponja</t>
  </si>
  <si>
    <t>Caja para regalos en madera con tapa</t>
  </si>
  <si>
    <t>Abono de Feccha 3-5-2006</t>
  </si>
  <si>
    <t>Sra. Moraima Rivas</t>
  </si>
  <si>
    <t>Piñata de tambor (cintas)</t>
  </si>
  <si>
    <t>Bienvenido</t>
  </si>
  <si>
    <t>Caja de Regalos (carton reforzado)</t>
  </si>
  <si>
    <t>Mantel importado Decorado (sumintrado por nosotros)</t>
  </si>
  <si>
    <t>Centro de mesa/dispensador</t>
  </si>
  <si>
    <t>Figura de anime para ambiente (60 a 100cm.aprox.)</t>
  </si>
  <si>
    <t>Piñata Princesas</t>
  </si>
  <si>
    <t>Bienvenido Princesas</t>
  </si>
  <si>
    <t>Chupetera de 3 corazones</t>
  </si>
  <si>
    <t>Pinta carita (costo por hora)</t>
  </si>
  <si>
    <t>Centros de mesa tipo dispensador</t>
  </si>
  <si>
    <t>Favor: realizar cheque a nombre de "Rosa Fernández"</t>
  </si>
  <si>
    <t>Puerto Ordaz - Edo. Bolívar - Venezuela - Telf. 58-286-9520575  Celular: 0416-3898247</t>
  </si>
  <si>
    <t>Emisión</t>
  </si>
  <si>
    <t>Dirección:</t>
  </si>
  <si>
    <t>Descripción</t>
  </si>
  <si>
    <t>Cotillones de cartón Corrugado</t>
  </si>
  <si>
    <t>Baúl de regalos</t>
  </si>
  <si>
    <t>Música (Display Computarizado - costo por hora)</t>
  </si>
  <si>
    <t>Casa Ducale</t>
  </si>
  <si>
    <t>Orinokia</t>
  </si>
  <si>
    <t>Meson decorado - Mesa Principal</t>
  </si>
  <si>
    <t xml:space="preserve">Este servicio incluye Elaboracion del Mantel en papel crepe + papel </t>
  </si>
  <si>
    <t xml:space="preserve">metalizado y arruchado en mesa rectangular. Incluye ademas la </t>
  </si>
  <si>
    <t>(No Incluye el meson, ni platos, ni vasos, ni servilletas)</t>
  </si>
  <si>
    <t xml:space="preserve">decorativas (flores, estrellas u otros en anime o foami) y 100 globos en </t>
  </si>
  <si>
    <t>2 columnas solo en la mesa principal.</t>
  </si>
  <si>
    <t xml:space="preserve">ambientación con dos figuras (de madera) principales en alquiler + figuras </t>
  </si>
  <si>
    <t>Centros de mesa MDF - Bob Esponja</t>
  </si>
  <si>
    <t>Bienvenido redondo - Bob Esponja</t>
  </si>
  <si>
    <t xml:space="preserve">Condiciones de Pago: 50% al confirmar el trabajo y </t>
  </si>
  <si>
    <t>Tarjetas de invitacion</t>
  </si>
  <si>
    <t>Decoracion de bolsa cotillon</t>
  </si>
  <si>
    <t>Chupetera con dispensador</t>
  </si>
  <si>
    <t>Abono 21-08-06</t>
  </si>
  <si>
    <t xml:space="preserve">Condiciones de pago: 50% al confirmar el pedido y el resto al </t>
  </si>
  <si>
    <t>entregar todo su pedido.</t>
  </si>
  <si>
    <t>Yvan Palomo Noguera</t>
  </si>
  <si>
    <t>Rif.: V-11166998-4</t>
  </si>
  <si>
    <t>el resto a la  entrega del mismo.</t>
  </si>
  <si>
    <t>Arco Mesa cotillones</t>
  </si>
  <si>
    <t>Dos columnas mesa principal</t>
  </si>
  <si>
    <t>dos columnas puerta</t>
  </si>
  <si>
    <t>8 columnas escalera entrada</t>
  </si>
  <si>
    <t>Globos techo pelotas de 12 globos</t>
  </si>
  <si>
    <t xml:space="preserve">Globos mini columnas adentro </t>
  </si>
  <si>
    <t>ABONO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</si>
</sst>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7">
    <font>
      <sz val="10"/>
      <name val="Arial"/>
      <family val="0"/>
    </font>
    <font>
      <b/>
      <i/>
      <sz val="14"/>
      <color indexed="59"/>
      <name val="Arial"/>
      <family val="0"/>
    </font>
    <font>
      <sz val="10"/>
      <color indexed="59"/>
      <name val="Arial"/>
      <family val="0"/>
    </font>
    <font>
      <b/>
      <sz val="13"/>
      <color indexed="59"/>
      <name val="Arial"/>
      <family val="0"/>
    </font>
    <font>
      <b/>
      <sz val="10"/>
      <color indexed="59"/>
      <name val="Arial"/>
      <family val="0"/>
    </font>
    <font>
      <b/>
      <sz val="10"/>
      <color indexed="10"/>
      <name val="Arial"/>
      <family val="0"/>
    </font>
    <font>
      <b/>
      <i/>
      <sz val="14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5" xfId="0" applyFont="1" applyBorder="1" applyAlignment="1">
      <alignment/>
    </xf>
    <xf numFmtId="171" fontId="2" fillId="0" borderId="5" xfId="15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71" fontId="2" fillId="0" borderId="8" xfId="15" applyFont="1" applyBorder="1" applyAlignment="1">
      <alignment/>
    </xf>
    <xf numFmtId="171" fontId="2" fillId="0" borderId="0" xfId="15" applyFont="1" applyAlignment="1">
      <alignment horizontal="right"/>
    </xf>
    <xf numFmtId="171" fontId="4" fillId="0" borderId="9" xfId="15" applyFont="1" applyBorder="1" applyAlignment="1">
      <alignment/>
    </xf>
    <xf numFmtId="171" fontId="2" fillId="0" borderId="0" xfId="15" applyFont="1" applyAlignment="1">
      <alignment/>
    </xf>
    <xf numFmtId="171" fontId="2" fillId="0" borderId="1" xfId="15" applyFont="1" applyBorder="1" applyAlignment="1">
      <alignment/>
    </xf>
    <xf numFmtId="171" fontId="4" fillId="0" borderId="6" xfId="15" applyFont="1" applyBorder="1" applyAlignment="1">
      <alignment/>
    </xf>
    <xf numFmtId="0" fontId="2" fillId="0" borderId="10" xfId="0" applyFont="1" applyBorder="1" applyAlignment="1">
      <alignment/>
    </xf>
    <xf numFmtId="171" fontId="2" fillId="0" borderId="10" xfId="15" applyFont="1" applyBorder="1" applyAlignment="1">
      <alignment/>
    </xf>
    <xf numFmtId="171" fontId="5" fillId="0" borderId="9" xfId="15" applyFont="1" applyBorder="1" applyAlignment="1">
      <alignment/>
    </xf>
    <xf numFmtId="171" fontId="5" fillId="0" borderId="0" xfId="15" applyFont="1" applyAlignment="1">
      <alignment horizontal="right"/>
    </xf>
    <xf numFmtId="171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876300</xdr:colOff>
      <xdr:row>0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76200"/>
          <a:ext cx="667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876300</xdr:colOff>
      <xdr:row>0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76200"/>
          <a:ext cx="658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876300</xdr:colOff>
      <xdr:row>0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76200"/>
          <a:ext cx="667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876300</xdr:colOff>
      <xdr:row>0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76200"/>
          <a:ext cx="667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0"/>
  <sheetViews>
    <sheetView workbookViewId="0" topLeftCell="A1">
      <selection activeCell="E24" sqref="E24"/>
    </sheetView>
  </sheetViews>
  <sheetFormatPr defaultColWidth="11.421875" defaultRowHeight="12.75"/>
  <cols>
    <col min="1" max="1" width="9.140625" style="2" customWidth="1"/>
    <col min="2" max="2" width="51.7109375" style="2" customWidth="1"/>
    <col min="3" max="3" width="12.7109375" style="2" customWidth="1"/>
    <col min="4" max="4" width="13.421875" style="2" customWidth="1"/>
    <col min="5" max="5" width="14.28125" style="2" customWidth="1"/>
    <col min="6" max="16384" width="11.421875" style="2" customWidth="1"/>
  </cols>
  <sheetData>
    <row r="2" spans="1:6" ht="18.75">
      <c r="A2" s="1" t="s">
        <v>0</v>
      </c>
      <c r="D2" s="3" t="s">
        <v>15</v>
      </c>
      <c r="E2" s="4">
        <v>101</v>
      </c>
      <c r="F2" s="3"/>
    </row>
    <row r="4" spans="1:5" ht="12.75">
      <c r="A4" s="2" t="s">
        <v>1</v>
      </c>
      <c r="E4" s="2" t="s">
        <v>2</v>
      </c>
    </row>
    <row r="5" spans="4:5" ht="12.75">
      <c r="D5" s="2" t="s">
        <v>3</v>
      </c>
      <c r="E5" s="5">
        <v>38841</v>
      </c>
    </row>
    <row r="6" spans="1:5" ht="12.75">
      <c r="A6" s="2" t="s">
        <v>4</v>
      </c>
      <c r="D6" s="2" t="s">
        <v>5</v>
      </c>
      <c r="E6" s="5">
        <v>38846</v>
      </c>
    </row>
    <row r="8" spans="1:5" ht="12.75">
      <c r="A8" s="6" t="s">
        <v>6</v>
      </c>
      <c r="B8" s="7" t="s">
        <v>7</v>
      </c>
      <c r="C8" s="8"/>
      <c r="D8" s="9" t="s">
        <v>8</v>
      </c>
      <c r="E8" s="9" t="s">
        <v>9</v>
      </c>
    </row>
    <row r="9" spans="1:5" ht="12.75">
      <c r="A9" s="10">
        <v>14</v>
      </c>
      <c r="B9" s="11" t="s">
        <v>16</v>
      </c>
      <c r="C9" s="12"/>
      <c r="D9" s="13">
        <v>6500</v>
      </c>
      <c r="E9" s="13">
        <f>A9*D9</f>
        <v>91000</v>
      </c>
    </row>
    <row r="10" spans="1:5" ht="12.75">
      <c r="A10" s="10">
        <v>1</v>
      </c>
      <c r="B10" s="11" t="s">
        <v>17</v>
      </c>
      <c r="C10" s="12"/>
      <c r="D10" s="13">
        <v>12500</v>
      </c>
      <c r="E10" s="13">
        <f>A10*D10</f>
        <v>12500</v>
      </c>
    </row>
    <row r="11" spans="1:5" ht="12.75">
      <c r="A11" s="10">
        <v>1</v>
      </c>
      <c r="B11" s="11" t="s">
        <v>18</v>
      </c>
      <c r="C11" s="12"/>
      <c r="D11" s="13">
        <v>70000</v>
      </c>
      <c r="E11" s="13">
        <f aca="true" t="shared" si="0" ref="E11:E50">A11*D11</f>
        <v>70000</v>
      </c>
    </row>
    <row r="12" spans="1:5" ht="12.75">
      <c r="A12" s="10">
        <v>1</v>
      </c>
      <c r="B12" s="11" t="s">
        <v>19</v>
      </c>
      <c r="C12" s="12"/>
      <c r="D12" s="13">
        <v>160000</v>
      </c>
      <c r="E12" s="13">
        <f t="shared" si="0"/>
        <v>160000</v>
      </c>
    </row>
    <row r="13" spans="1:5" ht="12.75">
      <c r="A13" s="10">
        <v>2</v>
      </c>
      <c r="B13" s="11" t="s">
        <v>50</v>
      </c>
      <c r="C13" s="12"/>
      <c r="D13" s="13">
        <v>30000</v>
      </c>
      <c r="E13" s="13">
        <f t="shared" si="0"/>
        <v>60000</v>
      </c>
    </row>
    <row r="14" spans="1:5" ht="12.75">
      <c r="A14" s="10">
        <v>1</v>
      </c>
      <c r="B14" s="14" t="s">
        <v>51</v>
      </c>
      <c r="C14" s="12"/>
      <c r="D14" s="13">
        <v>50000</v>
      </c>
      <c r="E14" s="13">
        <f t="shared" si="0"/>
        <v>50000</v>
      </c>
    </row>
    <row r="15" spans="1:5" ht="12.75">
      <c r="A15" s="10"/>
      <c r="B15" s="14"/>
      <c r="C15" s="12"/>
      <c r="D15" s="13"/>
      <c r="E15" s="13">
        <f t="shared" si="0"/>
        <v>0</v>
      </c>
    </row>
    <row r="16" spans="1:5" ht="12.75">
      <c r="A16" s="10"/>
      <c r="B16" s="14"/>
      <c r="C16" s="12"/>
      <c r="D16" s="13"/>
      <c r="E16" s="13">
        <f t="shared" si="0"/>
        <v>0</v>
      </c>
    </row>
    <row r="17" spans="1:5" ht="12.75">
      <c r="A17" s="10"/>
      <c r="B17" s="14"/>
      <c r="C17" s="12"/>
      <c r="D17" s="13"/>
      <c r="E17" s="13">
        <f t="shared" si="0"/>
        <v>0</v>
      </c>
    </row>
    <row r="18" spans="1:5" ht="12.75">
      <c r="A18" s="10"/>
      <c r="B18" s="14"/>
      <c r="C18" s="12"/>
      <c r="D18" s="13"/>
      <c r="E18" s="13">
        <f t="shared" si="0"/>
        <v>0</v>
      </c>
    </row>
    <row r="19" spans="1:5" ht="12.75">
      <c r="A19" s="10"/>
      <c r="B19" s="14"/>
      <c r="C19" s="12"/>
      <c r="D19" s="13"/>
      <c r="E19" s="13">
        <f t="shared" si="0"/>
        <v>0</v>
      </c>
    </row>
    <row r="20" spans="1:5" ht="12.75">
      <c r="A20" s="10"/>
      <c r="B20" s="14"/>
      <c r="C20" s="12"/>
      <c r="D20" s="13"/>
      <c r="E20" s="13">
        <f t="shared" si="0"/>
        <v>0</v>
      </c>
    </row>
    <row r="21" spans="1:5" ht="12.75">
      <c r="A21" s="10"/>
      <c r="B21" s="14"/>
      <c r="C21" s="12"/>
      <c r="D21" s="13"/>
      <c r="E21" s="13">
        <f t="shared" si="0"/>
        <v>0</v>
      </c>
    </row>
    <row r="22" spans="1:5" ht="12.75">
      <c r="A22" s="10"/>
      <c r="B22" s="14"/>
      <c r="C22" s="12"/>
      <c r="D22" s="13"/>
      <c r="E22" s="13">
        <f t="shared" si="0"/>
        <v>0</v>
      </c>
    </row>
    <row r="23" spans="1:5" ht="12.75">
      <c r="A23" s="10"/>
      <c r="B23" s="14"/>
      <c r="C23" s="12"/>
      <c r="D23" s="13"/>
      <c r="E23" s="13">
        <f t="shared" si="0"/>
        <v>0</v>
      </c>
    </row>
    <row r="24" spans="1:5" ht="12.75">
      <c r="A24" s="10"/>
      <c r="B24" s="14"/>
      <c r="C24" s="12"/>
      <c r="D24" s="13"/>
      <c r="E24" s="13">
        <f t="shared" si="0"/>
        <v>0</v>
      </c>
    </row>
    <row r="25" spans="1:5" ht="12.75">
      <c r="A25" s="10"/>
      <c r="B25" s="14"/>
      <c r="C25" s="12"/>
      <c r="D25" s="13"/>
      <c r="E25" s="13">
        <f t="shared" si="0"/>
        <v>0</v>
      </c>
    </row>
    <row r="26" spans="1:5" ht="12.75">
      <c r="A26" s="10"/>
      <c r="B26" s="14"/>
      <c r="C26" s="12"/>
      <c r="D26" s="13"/>
      <c r="E26" s="13">
        <f t="shared" si="0"/>
        <v>0</v>
      </c>
    </row>
    <row r="27" spans="1:5" ht="12.75">
      <c r="A27" s="10"/>
      <c r="B27" s="14"/>
      <c r="C27" s="12"/>
      <c r="D27" s="13"/>
      <c r="E27" s="13">
        <f t="shared" si="0"/>
        <v>0</v>
      </c>
    </row>
    <row r="28" spans="1:5" ht="12.75">
      <c r="A28" s="15"/>
      <c r="B28" s="14"/>
      <c r="C28" s="12"/>
      <c r="D28" s="13"/>
      <c r="E28" s="13">
        <f t="shared" si="0"/>
        <v>0</v>
      </c>
    </row>
    <row r="29" spans="1:5" ht="12.75">
      <c r="A29" s="15"/>
      <c r="B29" s="14"/>
      <c r="C29" s="12"/>
      <c r="D29" s="13"/>
      <c r="E29" s="13">
        <f t="shared" si="0"/>
        <v>0</v>
      </c>
    </row>
    <row r="30" spans="1:5" ht="12.75">
      <c r="A30" s="15"/>
      <c r="B30" s="14"/>
      <c r="C30" s="12"/>
      <c r="D30" s="13"/>
      <c r="E30" s="13">
        <f t="shared" si="0"/>
        <v>0</v>
      </c>
    </row>
    <row r="31" spans="1:5" ht="12.75">
      <c r="A31" s="15"/>
      <c r="B31" s="14"/>
      <c r="C31" s="12"/>
      <c r="D31" s="13"/>
      <c r="E31" s="13">
        <f t="shared" si="0"/>
        <v>0</v>
      </c>
    </row>
    <row r="32" spans="1:5" ht="12.75">
      <c r="A32" s="15"/>
      <c r="B32" s="14"/>
      <c r="C32" s="12"/>
      <c r="D32" s="13"/>
      <c r="E32" s="13">
        <f t="shared" si="0"/>
        <v>0</v>
      </c>
    </row>
    <row r="33" spans="1:5" ht="12.75">
      <c r="A33" s="15"/>
      <c r="B33" s="14"/>
      <c r="C33" s="12"/>
      <c r="D33" s="13"/>
      <c r="E33" s="13">
        <f t="shared" si="0"/>
        <v>0</v>
      </c>
    </row>
    <row r="34" spans="1:5" ht="12.75">
      <c r="A34" s="15"/>
      <c r="B34" s="14"/>
      <c r="C34" s="12"/>
      <c r="D34" s="13"/>
      <c r="E34" s="13">
        <f t="shared" si="0"/>
        <v>0</v>
      </c>
    </row>
    <row r="35" spans="1:5" ht="12.75">
      <c r="A35" s="15"/>
      <c r="B35" s="14"/>
      <c r="C35" s="12"/>
      <c r="D35" s="13"/>
      <c r="E35" s="13">
        <f t="shared" si="0"/>
        <v>0</v>
      </c>
    </row>
    <row r="36" spans="1:5" ht="12.75">
      <c r="A36" s="15"/>
      <c r="B36" s="14"/>
      <c r="C36" s="12"/>
      <c r="D36" s="13"/>
      <c r="E36" s="13">
        <f t="shared" si="0"/>
        <v>0</v>
      </c>
    </row>
    <row r="37" spans="1:5" ht="12.75">
      <c r="A37" s="15"/>
      <c r="B37" s="14"/>
      <c r="C37" s="12"/>
      <c r="D37" s="13"/>
      <c r="E37" s="13">
        <f t="shared" si="0"/>
        <v>0</v>
      </c>
    </row>
    <row r="38" spans="1:5" ht="12.75">
      <c r="A38" s="15"/>
      <c r="B38" s="14"/>
      <c r="C38" s="12"/>
      <c r="D38" s="13"/>
      <c r="E38" s="13">
        <f t="shared" si="0"/>
        <v>0</v>
      </c>
    </row>
    <row r="39" spans="1:5" ht="12.75">
      <c r="A39" s="15"/>
      <c r="B39" s="14"/>
      <c r="C39" s="12"/>
      <c r="D39" s="13"/>
      <c r="E39" s="13">
        <f t="shared" si="0"/>
        <v>0</v>
      </c>
    </row>
    <row r="40" spans="1:5" ht="12.75">
      <c r="A40" s="15"/>
      <c r="B40" s="14"/>
      <c r="C40" s="12"/>
      <c r="D40" s="13"/>
      <c r="E40" s="13">
        <f t="shared" si="0"/>
        <v>0</v>
      </c>
    </row>
    <row r="41" spans="1:5" ht="12.75">
      <c r="A41" s="15"/>
      <c r="B41" s="14"/>
      <c r="C41" s="12"/>
      <c r="D41" s="13"/>
      <c r="E41" s="13">
        <f t="shared" si="0"/>
        <v>0</v>
      </c>
    </row>
    <row r="42" spans="1:5" ht="12.75">
      <c r="A42" s="15"/>
      <c r="B42" s="14"/>
      <c r="C42" s="12"/>
      <c r="D42" s="13"/>
      <c r="E42" s="13">
        <f t="shared" si="0"/>
        <v>0</v>
      </c>
    </row>
    <row r="43" spans="1:5" ht="12.75">
      <c r="A43" s="15"/>
      <c r="B43" s="14"/>
      <c r="C43" s="12"/>
      <c r="D43" s="13"/>
      <c r="E43" s="13">
        <f t="shared" si="0"/>
        <v>0</v>
      </c>
    </row>
    <row r="44" spans="1:5" ht="12.75">
      <c r="A44" s="15"/>
      <c r="B44" s="14"/>
      <c r="C44" s="12"/>
      <c r="D44" s="13"/>
      <c r="E44" s="13">
        <f t="shared" si="0"/>
        <v>0</v>
      </c>
    </row>
    <row r="45" spans="1:5" ht="12.75">
      <c r="A45" s="15"/>
      <c r="B45" s="14"/>
      <c r="C45" s="12"/>
      <c r="D45" s="13"/>
      <c r="E45" s="13">
        <f t="shared" si="0"/>
        <v>0</v>
      </c>
    </row>
    <row r="46" spans="1:5" ht="12.75">
      <c r="A46" s="15"/>
      <c r="B46" s="14"/>
      <c r="C46" s="12"/>
      <c r="D46" s="13"/>
      <c r="E46" s="13">
        <f t="shared" si="0"/>
        <v>0</v>
      </c>
    </row>
    <row r="47" spans="1:5" ht="12.75">
      <c r="A47" s="15"/>
      <c r="B47" s="14"/>
      <c r="C47" s="12"/>
      <c r="D47" s="13"/>
      <c r="E47" s="13">
        <f t="shared" si="0"/>
        <v>0</v>
      </c>
    </row>
    <row r="48" spans="1:5" ht="12.75">
      <c r="A48" s="15"/>
      <c r="B48" s="14"/>
      <c r="C48" s="12"/>
      <c r="D48" s="13"/>
      <c r="E48" s="13">
        <f t="shared" si="0"/>
        <v>0</v>
      </c>
    </row>
    <row r="49" spans="1:5" ht="12.75">
      <c r="A49" s="15"/>
      <c r="B49" s="14"/>
      <c r="C49" s="12"/>
      <c r="D49" s="13"/>
      <c r="E49" s="13">
        <f t="shared" si="0"/>
        <v>0</v>
      </c>
    </row>
    <row r="50" spans="1:5" ht="12.75">
      <c r="A50" s="16"/>
      <c r="B50" s="17"/>
      <c r="C50" s="18"/>
      <c r="D50" s="19"/>
      <c r="E50" s="13">
        <f t="shared" si="0"/>
        <v>0</v>
      </c>
    </row>
    <row r="51" spans="1:5" ht="12.75">
      <c r="A51" s="2" t="s">
        <v>10</v>
      </c>
      <c r="D51" s="20" t="s">
        <v>11</v>
      </c>
      <c r="E51" s="21">
        <f>SUM(E9:E50)</f>
        <v>443500</v>
      </c>
    </row>
    <row r="52" spans="4:5" ht="12.75">
      <c r="D52" s="28" t="s">
        <v>20</v>
      </c>
      <c r="E52" s="27">
        <v>127000</v>
      </c>
    </row>
    <row r="53" spans="4:5" ht="12.75">
      <c r="D53" s="22"/>
      <c r="E53" s="23"/>
    </row>
    <row r="54" spans="4:5" ht="12.75">
      <c r="D54" s="20" t="s">
        <v>12</v>
      </c>
      <c r="E54" s="24">
        <f>E51-E52</f>
        <v>316500</v>
      </c>
    </row>
    <row r="55" spans="1:5" ht="13.5" thickBot="1">
      <c r="A55" s="25"/>
      <c r="B55" s="25"/>
      <c r="C55" s="25"/>
      <c r="D55" s="26"/>
      <c r="E55" s="26"/>
    </row>
    <row r="56" spans="1:5" ht="13.5" thickTop="1">
      <c r="A56" s="37" t="s">
        <v>13</v>
      </c>
      <c r="B56" s="37"/>
      <c r="C56" s="37"/>
      <c r="D56" s="37"/>
      <c r="E56" s="37"/>
    </row>
    <row r="57" spans="1:5" ht="12.75">
      <c r="A57" s="38" t="s">
        <v>14</v>
      </c>
      <c r="B57" s="38"/>
      <c r="C57" s="38"/>
      <c r="D57" s="38"/>
      <c r="E57" s="38"/>
    </row>
    <row r="58" spans="4:5" ht="12.75">
      <c r="D58" s="22"/>
      <c r="E58" s="22"/>
    </row>
    <row r="59" spans="4:5" ht="12.75">
      <c r="D59" s="22"/>
      <c r="E59" s="22"/>
    </row>
    <row r="60" spans="4:5" ht="12.75">
      <c r="D60" s="22"/>
      <c r="E60" s="22"/>
    </row>
    <row r="61" spans="4:5" ht="12.75">
      <c r="D61" s="22"/>
      <c r="E61" s="22"/>
    </row>
    <row r="62" spans="4:5" ht="12.75">
      <c r="D62" s="22"/>
      <c r="E62" s="22"/>
    </row>
    <row r="63" spans="4:5" ht="12.75">
      <c r="D63" s="22"/>
      <c r="E63" s="22"/>
    </row>
    <row r="64" spans="4:5" ht="12.75">
      <c r="D64" s="22"/>
      <c r="E64" s="22"/>
    </row>
    <row r="65" spans="4:5" ht="12.75">
      <c r="D65" s="22"/>
      <c r="E65" s="22"/>
    </row>
    <row r="66" spans="4:5" ht="12.75">
      <c r="D66" s="22"/>
      <c r="E66" s="22"/>
    </row>
    <row r="67" spans="4:5" ht="12.75">
      <c r="D67" s="22"/>
      <c r="E67" s="22"/>
    </row>
    <row r="68" spans="4:5" ht="12.75">
      <c r="D68" s="22"/>
      <c r="E68" s="22"/>
    </row>
    <row r="69" spans="4:5" ht="12.75">
      <c r="D69" s="22"/>
      <c r="E69" s="22"/>
    </row>
    <row r="70" spans="4:5" ht="12.75">
      <c r="D70" s="22"/>
      <c r="E70" s="22"/>
    </row>
    <row r="71" spans="4:5" ht="12.75">
      <c r="D71" s="22"/>
      <c r="E71" s="22"/>
    </row>
    <row r="72" spans="4:5" ht="12.75">
      <c r="D72" s="22"/>
      <c r="E72" s="22"/>
    </row>
    <row r="73" spans="4:5" ht="12.75">
      <c r="D73" s="22"/>
      <c r="E73" s="22"/>
    </row>
    <row r="74" spans="4:5" ht="12.75">
      <c r="D74" s="22"/>
      <c r="E74" s="22"/>
    </row>
    <row r="75" spans="4:5" ht="12.75">
      <c r="D75" s="22"/>
      <c r="E75" s="22"/>
    </row>
    <row r="76" spans="4:5" ht="12.75">
      <c r="D76" s="22"/>
      <c r="E76" s="22"/>
    </row>
    <row r="77" spans="4:5" ht="12.75">
      <c r="D77" s="22"/>
      <c r="E77" s="22"/>
    </row>
    <row r="78" spans="4:5" ht="12.75">
      <c r="D78" s="22"/>
      <c r="E78" s="22"/>
    </row>
    <row r="79" spans="4:5" ht="12.75">
      <c r="D79" s="22"/>
      <c r="E79" s="22"/>
    </row>
    <row r="80" spans="4:5" ht="12.75">
      <c r="D80" s="22"/>
      <c r="E80" s="22"/>
    </row>
    <row r="81" spans="4:5" ht="12.75">
      <c r="D81" s="22"/>
      <c r="E81" s="22"/>
    </row>
    <row r="82" spans="4:5" ht="12.75">
      <c r="D82" s="22"/>
      <c r="E82" s="22"/>
    </row>
    <row r="83" spans="4:5" ht="12.75">
      <c r="D83" s="22"/>
      <c r="E83" s="22"/>
    </row>
    <row r="84" spans="4:5" ht="12.75">
      <c r="D84" s="22"/>
      <c r="E84" s="22"/>
    </row>
    <row r="85" spans="4:5" ht="12.75">
      <c r="D85" s="22"/>
      <c r="E85" s="22"/>
    </row>
    <row r="86" spans="4:5" ht="12.75">
      <c r="D86" s="22"/>
      <c r="E86" s="22"/>
    </row>
    <row r="87" spans="4:5" ht="12.75">
      <c r="D87" s="22"/>
      <c r="E87" s="22"/>
    </row>
    <row r="88" spans="4:5" ht="12.75">
      <c r="D88" s="22"/>
      <c r="E88" s="22"/>
    </row>
    <row r="89" spans="4:5" ht="12.75">
      <c r="D89" s="22"/>
      <c r="E89" s="22"/>
    </row>
    <row r="90" spans="4:5" ht="12.75">
      <c r="D90" s="22"/>
      <c r="E90" s="22"/>
    </row>
    <row r="91" spans="4:5" ht="12.75">
      <c r="D91" s="22"/>
      <c r="E91" s="22"/>
    </row>
    <row r="92" spans="4:5" ht="12.75">
      <c r="D92" s="22"/>
      <c r="E92" s="22"/>
    </row>
    <row r="93" spans="4:5" ht="12.75">
      <c r="D93" s="22"/>
      <c r="E93" s="22"/>
    </row>
    <row r="94" spans="4:5" ht="12.75">
      <c r="D94" s="22"/>
      <c r="E94" s="22"/>
    </row>
    <row r="95" spans="4:5" ht="12.75">
      <c r="D95" s="22"/>
      <c r="E95" s="22"/>
    </row>
    <row r="96" spans="4:5" ht="12.75">
      <c r="D96" s="22"/>
      <c r="E96" s="22"/>
    </row>
    <row r="97" spans="4:5" ht="12.75">
      <c r="D97" s="22"/>
      <c r="E97" s="22"/>
    </row>
    <row r="98" spans="4:5" ht="12.75">
      <c r="D98" s="22"/>
      <c r="E98" s="22"/>
    </row>
    <row r="99" spans="4:5" ht="12.75">
      <c r="D99" s="22"/>
      <c r="E99" s="22"/>
    </row>
    <row r="100" spans="4:5" ht="12.75">
      <c r="D100" s="22"/>
      <c r="E100" s="22"/>
    </row>
  </sheetData>
  <mergeCells count="2">
    <mergeCell ref="A56:E56"/>
    <mergeCell ref="A57:E57"/>
  </mergeCells>
  <printOptions/>
  <pageMargins left="0.26" right="0.2" top="0.26" bottom="0.6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0"/>
  <sheetViews>
    <sheetView workbookViewId="0" topLeftCell="A1">
      <selection activeCell="B25" sqref="B25"/>
    </sheetView>
  </sheetViews>
  <sheetFormatPr defaultColWidth="11.421875" defaultRowHeight="12.75"/>
  <cols>
    <col min="1" max="1" width="9.140625" style="2" customWidth="1"/>
    <col min="2" max="2" width="55.28125" style="2" customWidth="1"/>
    <col min="3" max="3" width="7.7109375" style="2" customWidth="1"/>
    <col min="4" max="4" width="13.421875" style="2" customWidth="1"/>
    <col min="5" max="5" width="14.28125" style="2" customWidth="1"/>
    <col min="6" max="16384" width="11.421875" style="2" customWidth="1"/>
  </cols>
  <sheetData>
    <row r="2" spans="1:6" ht="18.75">
      <c r="A2" s="1" t="s">
        <v>0</v>
      </c>
      <c r="D2" s="3" t="s">
        <v>15</v>
      </c>
      <c r="E2" s="4">
        <v>102</v>
      </c>
      <c r="F2" s="3"/>
    </row>
    <row r="4" spans="1:5" ht="12.75">
      <c r="A4" s="2" t="s">
        <v>1</v>
      </c>
      <c r="B4" s="2" t="s">
        <v>21</v>
      </c>
      <c r="E4" s="2" t="s">
        <v>2</v>
      </c>
    </row>
    <row r="5" spans="4:5" ht="12.75">
      <c r="D5" s="2" t="s">
        <v>3</v>
      </c>
      <c r="E5" s="5"/>
    </row>
    <row r="6" spans="1:5" ht="12.75">
      <c r="A6" s="2" t="s">
        <v>4</v>
      </c>
      <c r="D6" s="2" t="s">
        <v>5</v>
      </c>
      <c r="E6" s="5"/>
    </row>
    <row r="8" spans="1:5" ht="12.75">
      <c r="A8" s="6" t="s">
        <v>6</v>
      </c>
      <c r="B8" s="7" t="s">
        <v>7</v>
      </c>
      <c r="C8" s="8"/>
      <c r="D8" s="9" t="s">
        <v>8</v>
      </c>
      <c r="E8" s="9" t="s">
        <v>9</v>
      </c>
    </row>
    <row r="9" spans="1:5" ht="12.75">
      <c r="A9" s="10">
        <v>1</v>
      </c>
      <c r="B9" s="11" t="s">
        <v>22</v>
      </c>
      <c r="C9" s="12"/>
      <c r="D9" s="13">
        <v>60000</v>
      </c>
      <c r="E9" s="13">
        <f>A9*D9</f>
        <v>60000</v>
      </c>
    </row>
    <row r="10" spans="1:5" ht="12.75">
      <c r="A10" s="10">
        <v>24</v>
      </c>
      <c r="B10" s="11" t="s">
        <v>53</v>
      </c>
      <c r="C10" s="12"/>
      <c r="D10" s="13">
        <v>1500</v>
      </c>
      <c r="E10" s="13">
        <f aca="true" t="shared" si="0" ref="E10:E50">A10*D10</f>
        <v>36000</v>
      </c>
    </row>
    <row r="11" spans="1:5" ht="12.75">
      <c r="A11" s="10">
        <v>1</v>
      </c>
      <c r="B11" s="11" t="s">
        <v>23</v>
      </c>
      <c r="C11" s="12"/>
      <c r="D11" s="13">
        <v>40000</v>
      </c>
      <c r="E11" s="13">
        <f t="shared" si="0"/>
        <v>40000</v>
      </c>
    </row>
    <row r="12" spans="1:5" ht="12.75">
      <c r="A12" s="10">
        <v>1</v>
      </c>
      <c r="B12" s="11" t="s">
        <v>24</v>
      </c>
      <c r="C12" s="12"/>
      <c r="D12" s="13">
        <v>75000</v>
      </c>
      <c r="E12" s="13">
        <f t="shared" si="0"/>
        <v>75000</v>
      </c>
    </row>
    <row r="13" spans="1:5" ht="12.75">
      <c r="A13" s="10">
        <v>1</v>
      </c>
      <c r="B13" s="11" t="s">
        <v>55</v>
      </c>
      <c r="C13" s="12"/>
      <c r="D13" s="13">
        <v>70000</v>
      </c>
      <c r="E13" s="13">
        <f t="shared" si="0"/>
        <v>70000</v>
      </c>
    </row>
    <row r="14" spans="1:5" ht="12.75">
      <c r="A14" s="10">
        <v>45</v>
      </c>
      <c r="B14" s="14" t="s">
        <v>54</v>
      </c>
      <c r="C14" s="12"/>
      <c r="D14" s="13">
        <v>1200</v>
      </c>
      <c r="E14" s="13">
        <f t="shared" si="0"/>
        <v>54000</v>
      </c>
    </row>
    <row r="15" spans="1:5" ht="12.75">
      <c r="A15" s="10">
        <v>1</v>
      </c>
      <c r="B15" s="14" t="s">
        <v>25</v>
      </c>
      <c r="C15" s="12"/>
      <c r="D15" s="13">
        <v>50000</v>
      </c>
      <c r="E15" s="13">
        <f>A15*D15</f>
        <v>50000</v>
      </c>
    </row>
    <row r="16" spans="1:5" ht="12.75">
      <c r="A16" s="10">
        <v>2</v>
      </c>
      <c r="B16" s="14" t="s">
        <v>26</v>
      </c>
      <c r="C16" s="12"/>
      <c r="D16" s="13">
        <v>25000</v>
      </c>
      <c r="E16" s="13">
        <f>A16*D16</f>
        <v>50000</v>
      </c>
    </row>
    <row r="17" spans="1:5" ht="12.75">
      <c r="A17" s="10">
        <v>2</v>
      </c>
      <c r="B17" s="14" t="s">
        <v>27</v>
      </c>
      <c r="C17" s="12"/>
      <c r="D17" s="13">
        <v>35000</v>
      </c>
      <c r="E17" s="13">
        <f t="shared" si="0"/>
        <v>70000</v>
      </c>
    </row>
    <row r="18" spans="1:5" ht="12.75">
      <c r="A18" s="10"/>
      <c r="B18" s="14"/>
      <c r="C18" s="12"/>
      <c r="D18" s="13"/>
      <c r="E18" s="13"/>
    </row>
    <row r="19" spans="1:5" ht="12.75">
      <c r="A19" s="10"/>
      <c r="B19" s="14"/>
      <c r="C19" s="12"/>
      <c r="D19" s="13"/>
      <c r="E19" s="13">
        <f t="shared" si="0"/>
        <v>0</v>
      </c>
    </row>
    <row r="20" spans="1:5" ht="12.75">
      <c r="A20" s="10"/>
      <c r="B20" s="14"/>
      <c r="C20" s="12"/>
      <c r="D20" s="13"/>
      <c r="E20" s="13">
        <f t="shared" si="0"/>
        <v>0</v>
      </c>
    </row>
    <row r="21" spans="1:5" ht="12.75">
      <c r="A21" s="10"/>
      <c r="B21" s="14"/>
      <c r="C21" s="12"/>
      <c r="D21" s="13"/>
      <c r="E21" s="13">
        <f t="shared" si="0"/>
        <v>0</v>
      </c>
    </row>
    <row r="22" spans="1:5" ht="12.75">
      <c r="A22" s="10"/>
      <c r="B22" s="14"/>
      <c r="C22" s="12"/>
      <c r="D22" s="13"/>
      <c r="E22" s="13">
        <f t="shared" si="0"/>
        <v>0</v>
      </c>
    </row>
    <row r="23" spans="1:7" ht="12.75">
      <c r="A23" s="10"/>
      <c r="B23" s="31" t="s">
        <v>57</v>
      </c>
      <c r="C23" s="12"/>
      <c r="D23" s="13"/>
      <c r="E23" s="13">
        <f t="shared" si="0"/>
        <v>0</v>
      </c>
      <c r="G23" s="29"/>
    </row>
    <row r="24" spans="1:5" ht="12.75">
      <c r="A24" s="10"/>
      <c r="B24" s="31" t="s">
        <v>58</v>
      </c>
      <c r="C24" s="12"/>
      <c r="D24" s="13"/>
      <c r="E24" s="13">
        <f t="shared" si="0"/>
        <v>0</v>
      </c>
    </row>
    <row r="25" spans="1:5" ht="12.75">
      <c r="A25" s="10"/>
      <c r="C25" s="12"/>
      <c r="D25" s="13"/>
      <c r="E25" s="13">
        <f t="shared" si="0"/>
        <v>0</v>
      </c>
    </row>
    <row r="26" spans="1:5" ht="12.75">
      <c r="A26" s="10"/>
      <c r="B26" s="14"/>
      <c r="C26" s="12"/>
      <c r="D26" s="13"/>
      <c r="E26" s="13">
        <v>0</v>
      </c>
    </row>
    <row r="27" spans="1:5" ht="12.75">
      <c r="A27" s="10"/>
      <c r="C27" s="12"/>
      <c r="D27" s="13"/>
      <c r="E27" s="13">
        <f t="shared" si="0"/>
        <v>0</v>
      </c>
    </row>
    <row r="28" spans="1:5" ht="12.75">
      <c r="A28" s="15"/>
      <c r="B28" s="14"/>
      <c r="C28" s="12"/>
      <c r="D28" s="13"/>
      <c r="E28" s="13">
        <f t="shared" si="0"/>
        <v>0</v>
      </c>
    </row>
    <row r="29" spans="1:5" ht="12.75">
      <c r="A29" s="15"/>
      <c r="B29" s="14"/>
      <c r="C29" s="12"/>
      <c r="D29" s="13"/>
      <c r="E29" s="13">
        <f t="shared" si="0"/>
        <v>0</v>
      </c>
    </row>
    <row r="30" spans="1:5" ht="12.75">
      <c r="A30" s="15"/>
      <c r="B30" s="14"/>
      <c r="C30" s="12"/>
      <c r="D30" s="13"/>
      <c r="E30" s="13">
        <f t="shared" si="0"/>
        <v>0</v>
      </c>
    </row>
    <row r="31" spans="1:5" ht="12.75">
      <c r="A31" s="15"/>
      <c r="B31" s="14"/>
      <c r="C31" s="12"/>
      <c r="D31" s="13"/>
      <c r="E31" s="13">
        <f t="shared" si="0"/>
        <v>0</v>
      </c>
    </row>
    <row r="32" spans="1:5" ht="12.75">
      <c r="A32" s="15"/>
      <c r="B32" s="14"/>
      <c r="C32" s="12"/>
      <c r="D32" s="13"/>
      <c r="E32" s="13">
        <f t="shared" si="0"/>
        <v>0</v>
      </c>
    </row>
    <row r="33" spans="1:5" ht="12.75">
      <c r="A33" s="15"/>
      <c r="B33" s="14"/>
      <c r="C33" s="12"/>
      <c r="D33" s="13"/>
      <c r="E33" s="13">
        <f t="shared" si="0"/>
        <v>0</v>
      </c>
    </row>
    <row r="34" spans="1:5" ht="12.75">
      <c r="A34" s="15"/>
      <c r="B34" s="14"/>
      <c r="C34" s="12"/>
      <c r="D34" s="13"/>
      <c r="E34" s="13">
        <f t="shared" si="0"/>
        <v>0</v>
      </c>
    </row>
    <row r="35" spans="1:5" ht="12.75">
      <c r="A35" s="15"/>
      <c r="B35" s="14"/>
      <c r="C35" s="12"/>
      <c r="D35" s="13"/>
      <c r="E35" s="13">
        <f t="shared" si="0"/>
        <v>0</v>
      </c>
    </row>
    <row r="36" spans="1:5" ht="12.75">
      <c r="A36" s="15"/>
      <c r="B36" s="14"/>
      <c r="C36" s="12"/>
      <c r="D36" s="13"/>
      <c r="E36" s="13">
        <f t="shared" si="0"/>
        <v>0</v>
      </c>
    </row>
    <row r="37" spans="1:5" ht="12.75">
      <c r="A37" s="15"/>
      <c r="B37" s="14"/>
      <c r="C37" s="12"/>
      <c r="D37" s="13"/>
      <c r="E37" s="13">
        <f t="shared" si="0"/>
        <v>0</v>
      </c>
    </row>
    <row r="38" spans="1:5" ht="12.75">
      <c r="A38" s="15"/>
      <c r="B38" s="14"/>
      <c r="C38" s="12"/>
      <c r="D38" s="13"/>
      <c r="E38" s="13">
        <f t="shared" si="0"/>
        <v>0</v>
      </c>
    </row>
    <row r="39" spans="1:5" ht="12.75">
      <c r="A39" s="15"/>
      <c r="B39" s="14"/>
      <c r="C39" s="12"/>
      <c r="D39" s="13"/>
      <c r="E39" s="13">
        <f t="shared" si="0"/>
        <v>0</v>
      </c>
    </row>
    <row r="40" spans="1:5" ht="12.75">
      <c r="A40" s="15"/>
      <c r="B40" s="14"/>
      <c r="C40" s="12"/>
      <c r="D40" s="13"/>
      <c r="E40" s="13">
        <f t="shared" si="0"/>
        <v>0</v>
      </c>
    </row>
    <row r="41" spans="1:5" ht="12.75">
      <c r="A41" s="15"/>
      <c r="B41" s="14"/>
      <c r="C41" s="12"/>
      <c r="D41" s="13"/>
      <c r="E41" s="13">
        <f t="shared" si="0"/>
        <v>0</v>
      </c>
    </row>
    <row r="42" spans="1:5" ht="12.75">
      <c r="A42" s="15"/>
      <c r="B42" s="14"/>
      <c r="C42" s="12"/>
      <c r="D42" s="13"/>
      <c r="E42" s="13">
        <f t="shared" si="0"/>
        <v>0</v>
      </c>
    </row>
    <row r="43" spans="1:5" ht="12.75">
      <c r="A43" s="15"/>
      <c r="B43" s="14"/>
      <c r="C43" s="12"/>
      <c r="D43" s="13"/>
      <c r="E43" s="13">
        <f t="shared" si="0"/>
        <v>0</v>
      </c>
    </row>
    <row r="44" spans="1:5" ht="12.75">
      <c r="A44" s="15"/>
      <c r="B44" s="14"/>
      <c r="C44" s="12"/>
      <c r="D44" s="13"/>
      <c r="E44" s="13">
        <f t="shared" si="0"/>
        <v>0</v>
      </c>
    </row>
    <row r="45" spans="1:5" ht="12.75">
      <c r="A45" s="15"/>
      <c r="B45" s="14"/>
      <c r="C45" s="12"/>
      <c r="D45" s="13"/>
      <c r="E45" s="13">
        <f t="shared" si="0"/>
        <v>0</v>
      </c>
    </row>
    <row r="46" spans="1:5" ht="12.75">
      <c r="A46" s="15"/>
      <c r="B46" s="14"/>
      <c r="C46" s="12"/>
      <c r="D46" s="13"/>
      <c r="E46" s="13">
        <f t="shared" si="0"/>
        <v>0</v>
      </c>
    </row>
    <row r="47" spans="1:5" ht="12.75">
      <c r="A47" s="15"/>
      <c r="B47" s="14"/>
      <c r="C47" s="12"/>
      <c r="D47" s="13"/>
      <c r="E47" s="13">
        <f t="shared" si="0"/>
        <v>0</v>
      </c>
    </row>
    <row r="48" spans="1:5" ht="12.75">
      <c r="A48" s="15"/>
      <c r="B48" s="14"/>
      <c r="C48" s="12"/>
      <c r="D48" s="13"/>
      <c r="E48" s="13">
        <f t="shared" si="0"/>
        <v>0</v>
      </c>
    </row>
    <row r="49" spans="1:5" ht="12.75">
      <c r="A49" s="15"/>
      <c r="B49" s="14"/>
      <c r="C49" s="12"/>
      <c r="D49" s="13"/>
      <c r="E49" s="13">
        <f t="shared" si="0"/>
        <v>0</v>
      </c>
    </row>
    <row r="50" spans="1:5" ht="12.75">
      <c r="A50" s="16"/>
      <c r="B50" s="17"/>
      <c r="C50" s="18"/>
      <c r="D50" s="19"/>
      <c r="E50" s="13">
        <f t="shared" si="0"/>
        <v>0</v>
      </c>
    </row>
    <row r="51" spans="1:5" ht="12.75">
      <c r="A51" s="2" t="s">
        <v>10</v>
      </c>
      <c r="D51" s="20" t="s">
        <v>11</v>
      </c>
      <c r="E51" s="21">
        <f>SUM(E9:E50)</f>
        <v>505000</v>
      </c>
    </row>
    <row r="52" spans="4:5" ht="12.75">
      <c r="D52" s="28" t="s">
        <v>56</v>
      </c>
      <c r="E52" s="27">
        <v>37500</v>
      </c>
    </row>
    <row r="53" spans="4:5" ht="12.75">
      <c r="D53" s="22"/>
      <c r="E53" s="23"/>
    </row>
    <row r="54" spans="4:5" ht="12.75">
      <c r="D54" s="20" t="s">
        <v>12</v>
      </c>
      <c r="E54" s="24">
        <f>E51-E52</f>
        <v>467500</v>
      </c>
    </row>
    <row r="55" spans="1:5" ht="13.5" thickBot="1">
      <c r="A55" s="25"/>
      <c r="B55" s="25"/>
      <c r="C55" s="25"/>
      <c r="D55" s="26"/>
      <c r="E55" s="26"/>
    </row>
    <row r="56" spans="1:5" ht="13.5" thickTop="1">
      <c r="A56" s="37" t="s">
        <v>13</v>
      </c>
      <c r="B56" s="37"/>
      <c r="C56" s="37"/>
      <c r="D56" s="37"/>
      <c r="E56" s="37"/>
    </row>
    <row r="57" spans="1:5" ht="12.75">
      <c r="A57" s="38" t="s">
        <v>14</v>
      </c>
      <c r="B57" s="38"/>
      <c r="C57" s="38"/>
      <c r="D57" s="38"/>
      <c r="E57" s="38"/>
    </row>
    <row r="58" spans="4:5" ht="12.75">
      <c r="D58" s="22"/>
      <c r="E58" s="22"/>
    </row>
    <row r="59" spans="4:5" ht="12.75">
      <c r="D59" s="22"/>
      <c r="E59" s="22"/>
    </row>
    <row r="60" spans="4:5" ht="12.75">
      <c r="D60" s="22"/>
      <c r="E60" s="22"/>
    </row>
    <row r="61" spans="4:5" ht="12.75">
      <c r="D61" s="22"/>
      <c r="E61" s="22"/>
    </row>
    <row r="62" spans="4:5" ht="12.75">
      <c r="D62" s="22"/>
      <c r="E62" s="22"/>
    </row>
    <row r="63" spans="4:5" ht="12.75">
      <c r="D63" s="22"/>
      <c r="E63" s="22"/>
    </row>
    <row r="64" spans="4:5" ht="12.75">
      <c r="D64" s="22"/>
      <c r="E64" s="22"/>
    </row>
    <row r="65" spans="4:5" ht="12.75">
      <c r="D65" s="22"/>
      <c r="E65" s="22"/>
    </row>
    <row r="66" spans="4:5" ht="12.75">
      <c r="D66" s="22"/>
      <c r="E66" s="22"/>
    </row>
    <row r="67" spans="4:5" ht="12.75">
      <c r="D67" s="22"/>
      <c r="E67" s="22"/>
    </row>
    <row r="68" spans="4:5" ht="12.75">
      <c r="D68" s="22"/>
      <c r="E68" s="22"/>
    </row>
    <row r="69" spans="4:5" ht="12.75">
      <c r="D69" s="22"/>
      <c r="E69" s="22"/>
    </row>
    <row r="70" spans="4:5" ht="12.75">
      <c r="D70" s="22"/>
      <c r="E70" s="22"/>
    </row>
    <row r="71" spans="4:5" ht="12.75">
      <c r="D71" s="22"/>
      <c r="E71" s="22"/>
    </row>
    <row r="72" spans="4:5" ht="12.75">
      <c r="D72" s="22"/>
      <c r="E72" s="22"/>
    </row>
    <row r="73" spans="4:5" ht="12.75">
      <c r="D73" s="22"/>
      <c r="E73" s="22"/>
    </row>
    <row r="74" spans="4:5" ht="12.75">
      <c r="D74" s="22"/>
      <c r="E74" s="22"/>
    </row>
    <row r="75" spans="4:5" ht="12.75">
      <c r="D75" s="22"/>
      <c r="E75" s="22"/>
    </row>
    <row r="76" spans="4:5" ht="12.75">
      <c r="D76" s="22"/>
      <c r="E76" s="22"/>
    </row>
    <row r="77" spans="4:5" ht="12.75">
      <c r="D77" s="22"/>
      <c r="E77" s="22"/>
    </row>
    <row r="78" spans="4:5" ht="12.75">
      <c r="D78" s="22"/>
      <c r="E78" s="22"/>
    </row>
    <row r="79" spans="4:5" ht="12.75">
      <c r="D79" s="22"/>
      <c r="E79" s="22"/>
    </row>
    <row r="80" spans="4:5" ht="12.75">
      <c r="D80" s="22"/>
      <c r="E80" s="22"/>
    </row>
    <row r="81" spans="4:5" ht="12.75">
      <c r="D81" s="22"/>
      <c r="E81" s="22"/>
    </row>
    <row r="82" spans="4:5" ht="12.75">
      <c r="D82" s="22"/>
      <c r="E82" s="22"/>
    </row>
    <row r="83" spans="4:5" ht="12.75">
      <c r="D83" s="22"/>
      <c r="E83" s="22"/>
    </row>
    <row r="84" spans="4:5" ht="12.75">
      <c r="D84" s="22"/>
      <c r="E84" s="22"/>
    </row>
    <row r="85" spans="4:5" ht="12.75">
      <c r="D85" s="22"/>
      <c r="E85" s="22"/>
    </row>
    <row r="86" spans="4:5" ht="12.75">
      <c r="D86" s="22"/>
      <c r="E86" s="22"/>
    </row>
    <row r="87" spans="4:5" ht="12.75">
      <c r="D87" s="22"/>
      <c r="E87" s="22"/>
    </row>
    <row r="88" spans="4:5" ht="12.75">
      <c r="D88" s="22"/>
      <c r="E88" s="22"/>
    </row>
    <row r="89" spans="4:5" ht="12.75">
      <c r="D89" s="22"/>
      <c r="E89" s="22"/>
    </row>
    <row r="90" spans="4:5" ht="12.75">
      <c r="D90" s="22"/>
      <c r="E90" s="22"/>
    </row>
    <row r="91" spans="4:5" ht="12.75">
      <c r="D91" s="22"/>
      <c r="E91" s="22"/>
    </row>
    <row r="92" spans="4:5" ht="12.75">
      <c r="D92" s="22"/>
      <c r="E92" s="22"/>
    </row>
    <row r="93" spans="4:5" ht="12.75">
      <c r="D93" s="22"/>
      <c r="E93" s="22"/>
    </row>
    <row r="94" spans="4:5" ht="12.75">
      <c r="D94" s="22"/>
      <c r="E94" s="22"/>
    </row>
    <row r="95" spans="4:5" ht="12.75">
      <c r="D95" s="22"/>
      <c r="E95" s="22"/>
    </row>
    <row r="96" spans="4:5" ht="12.75">
      <c r="D96" s="22"/>
      <c r="E96" s="22"/>
    </row>
    <row r="97" spans="4:5" ht="12.75">
      <c r="D97" s="22"/>
      <c r="E97" s="22"/>
    </row>
    <row r="98" spans="4:5" ht="12.75">
      <c r="D98" s="22"/>
      <c r="E98" s="22"/>
    </row>
    <row r="99" spans="4:5" ht="12.75">
      <c r="D99" s="22"/>
      <c r="E99" s="22"/>
    </row>
    <row r="100" spans="4:5" ht="12.75">
      <c r="D100" s="22"/>
      <c r="E100" s="22"/>
    </row>
  </sheetData>
  <mergeCells count="2">
    <mergeCell ref="A56:E56"/>
    <mergeCell ref="A57:E57"/>
  </mergeCells>
  <printOptions/>
  <pageMargins left="0.2" right="0.21" top="0.44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0"/>
  <sheetViews>
    <sheetView workbookViewId="0" topLeftCell="A1">
      <selection activeCell="B52" sqref="B52"/>
    </sheetView>
  </sheetViews>
  <sheetFormatPr defaultColWidth="11.421875" defaultRowHeight="12.75"/>
  <cols>
    <col min="1" max="1" width="9.140625" style="2" customWidth="1"/>
    <col min="2" max="2" width="51.7109375" style="2" customWidth="1"/>
    <col min="3" max="3" width="12.7109375" style="2" customWidth="1"/>
    <col min="4" max="4" width="13.421875" style="2" customWidth="1"/>
    <col min="5" max="5" width="14.28125" style="2" customWidth="1"/>
    <col min="6" max="16384" width="11.421875" style="2" customWidth="1"/>
  </cols>
  <sheetData>
    <row r="2" spans="1:6" ht="18.75">
      <c r="A2" s="1" t="s">
        <v>0</v>
      </c>
      <c r="D2" s="3" t="s">
        <v>15</v>
      </c>
      <c r="E2" s="4">
        <v>103</v>
      </c>
      <c r="F2" s="3"/>
    </row>
    <row r="4" spans="1:5" ht="12.75">
      <c r="A4" s="2" t="s">
        <v>1</v>
      </c>
      <c r="B4" s="2" t="s">
        <v>41</v>
      </c>
      <c r="E4" s="2" t="s">
        <v>2</v>
      </c>
    </row>
    <row r="5" spans="4:5" ht="12.75">
      <c r="D5" s="2" t="s">
        <v>35</v>
      </c>
      <c r="E5" s="5">
        <v>38852</v>
      </c>
    </row>
    <row r="6" spans="1:5" ht="12.75">
      <c r="A6" s="2" t="s">
        <v>36</v>
      </c>
      <c r="B6" s="2" t="s">
        <v>42</v>
      </c>
      <c r="D6" s="2" t="s">
        <v>5</v>
      </c>
      <c r="E6" s="5">
        <v>38883</v>
      </c>
    </row>
    <row r="8" spans="1:5" ht="12.75">
      <c r="A8" s="6" t="s">
        <v>6</v>
      </c>
      <c r="B8" s="7" t="s">
        <v>37</v>
      </c>
      <c r="C8" s="8"/>
      <c r="D8" s="9" t="s">
        <v>8</v>
      </c>
      <c r="E8" s="9" t="s">
        <v>9</v>
      </c>
    </row>
    <row r="9" spans="1:5" ht="12.75">
      <c r="A9" s="10">
        <v>1</v>
      </c>
      <c r="B9" s="11" t="s">
        <v>28</v>
      </c>
      <c r="C9" s="12"/>
      <c r="D9" s="13">
        <v>45000</v>
      </c>
      <c r="E9" s="13">
        <f>A9*D9</f>
        <v>45000</v>
      </c>
    </row>
    <row r="10" spans="1:5" ht="12.75">
      <c r="A10" s="10">
        <v>30</v>
      </c>
      <c r="B10" s="11" t="s">
        <v>38</v>
      </c>
      <c r="C10" s="12"/>
      <c r="D10" s="13">
        <v>5000</v>
      </c>
      <c r="E10" s="13">
        <f>A10*D10</f>
        <v>150000</v>
      </c>
    </row>
    <row r="11" spans="1:5" ht="12.75">
      <c r="A11" s="10">
        <v>1</v>
      </c>
      <c r="B11" s="11" t="s">
        <v>29</v>
      </c>
      <c r="C11" s="12"/>
      <c r="D11" s="13">
        <v>50000</v>
      </c>
      <c r="E11" s="13">
        <f aca="true" t="shared" si="0" ref="E11:E50">A11*D11</f>
        <v>50000</v>
      </c>
    </row>
    <row r="12" spans="1:5" ht="12.75">
      <c r="A12" s="10">
        <v>1</v>
      </c>
      <c r="B12" s="11" t="s">
        <v>30</v>
      </c>
      <c r="C12" s="12"/>
      <c r="D12" s="13">
        <v>40000</v>
      </c>
      <c r="E12" s="13">
        <f t="shared" si="0"/>
        <v>40000</v>
      </c>
    </row>
    <row r="13" spans="1:5" ht="12.75">
      <c r="A13" s="10">
        <v>1</v>
      </c>
      <c r="B13" s="11" t="s">
        <v>39</v>
      </c>
      <c r="C13" s="12"/>
      <c r="D13" s="13">
        <v>75000</v>
      </c>
      <c r="E13" s="13">
        <f t="shared" si="0"/>
        <v>75000</v>
      </c>
    </row>
    <row r="14" spans="1:5" ht="12.75">
      <c r="A14" s="10">
        <v>1</v>
      </c>
      <c r="B14" s="14" t="s">
        <v>31</v>
      </c>
      <c r="C14" s="12"/>
      <c r="D14" s="13">
        <v>40000</v>
      </c>
      <c r="E14" s="13">
        <f t="shared" si="0"/>
        <v>40000</v>
      </c>
    </row>
    <row r="15" spans="1:5" ht="12.75">
      <c r="A15" s="10">
        <v>1</v>
      </c>
      <c r="B15" s="14" t="s">
        <v>40</v>
      </c>
      <c r="C15" s="12"/>
      <c r="D15" s="13">
        <v>40000</v>
      </c>
      <c r="E15" s="13">
        <f t="shared" si="0"/>
        <v>40000</v>
      </c>
    </row>
    <row r="16" spans="1:5" ht="12.75">
      <c r="A16" s="10">
        <v>2</v>
      </c>
      <c r="B16" s="14" t="s">
        <v>32</v>
      </c>
      <c r="C16" s="12"/>
      <c r="D16" s="13">
        <v>20000</v>
      </c>
      <c r="E16" s="13">
        <f t="shared" si="0"/>
        <v>40000</v>
      </c>
    </row>
    <row r="17" spans="1:5" ht="12.75">
      <c r="A17" s="10"/>
      <c r="B17" s="14"/>
      <c r="C17" s="12"/>
      <c r="D17" s="13"/>
      <c r="E17" s="13">
        <f t="shared" si="0"/>
        <v>0</v>
      </c>
    </row>
    <row r="18" spans="1:5" ht="12.75">
      <c r="A18" s="10"/>
      <c r="B18" s="14" t="s">
        <v>43</v>
      </c>
      <c r="C18" s="12"/>
      <c r="D18" s="13"/>
      <c r="E18" s="13">
        <f t="shared" si="0"/>
        <v>0</v>
      </c>
    </row>
    <row r="19" spans="1:5" ht="12.75">
      <c r="A19" s="10"/>
      <c r="B19" s="14" t="s">
        <v>44</v>
      </c>
      <c r="C19" s="12"/>
      <c r="D19" s="13"/>
      <c r="E19" s="13">
        <f t="shared" si="0"/>
        <v>0</v>
      </c>
    </row>
    <row r="20" spans="1:5" ht="12.75">
      <c r="A20" s="10"/>
      <c r="B20" s="14" t="s">
        <v>45</v>
      </c>
      <c r="C20" s="12"/>
      <c r="D20" s="13"/>
      <c r="E20" s="13">
        <f t="shared" si="0"/>
        <v>0</v>
      </c>
    </row>
    <row r="21" spans="1:5" ht="12.75">
      <c r="A21" s="10">
        <v>1</v>
      </c>
      <c r="B21" s="14" t="s">
        <v>49</v>
      </c>
      <c r="C21" s="12"/>
      <c r="D21" s="13">
        <v>300000</v>
      </c>
      <c r="E21" s="13">
        <f t="shared" si="0"/>
        <v>300000</v>
      </c>
    </row>
    <row r="22" spans="1:5" ht="12.75">
      <c r="A22" s="10"/>
      <c r="B22" s="14" t="s">
        <v>47</v>
      </c>
      <c r="C22" s="12"/>
      <c r="D22" s="13"/>
      <c r="E22" s="13">
        <f t="shared" si="0"/>
        <v>0</v>
      </c>
    </row>
    <row r="23" spans="1:7" ht="12.75">
      <c r="A23" s="10"/>
      <c r="B23" s="14" t="s">
        <v>48</v>
      </c>
      <c r="C23" s="12"/>
      <c r="D23" s="13"/>
      <c r="E23" s="13">
        <f t="shared" si="0"/>
        <v>0</v>
      </c>
      <c r="G23" s="29"/>
    </row>
    <row r="24" spans="1:5" ht="12.75">
      <c r="A24" s="10"/>
      <c r="B24" s="31" t="s">
        <v>46</v>
      </c>
      <c r="C24" s="12"/>
      <c r="D24" s="13"/>
      <c r="E24" s="13">
        <f t="shared" si="0"/>
        <v>0</v>
      </c>
    </row>
    <row r="25" spans="1:5" ht="12.75">
      <c r="A25" s="10"/>
      <c r="C25" s="12"/>
      <c r="D25" s="13"/>
      <c r="E25" s="13">
        <f t="shared" si="0"/>
        <v>0</v>
      </c>
    </row>
    <row r="26" spans="1:5" ht="12.75">
      <c r="A26" s="10"/>
      <c r="B26" s="14"/>
      <c r="C26" s="12"/>
      <c r="D26" s="13"/>
      <c r="E26" s="13">
        <v>0</v>
      </c>
    </row>
    <row r="27" spans="1:5" ht="12.75">
      <c r="A27" s="10"/>
      <c r="C27" s="12"/>
      <c r="D27" s="13"/>
      <c r="E27" s="13">
        <f t="shared" si="0"/>
        <v>0</v>
      </c>
    </row>
    <row r="28" spans="1:5" ht="12.75">
      <c r="A28" s="15"/>
      <c r="B28" s="14"/>
      <c r="C28" s="12"/>
      <c r="D28" s="13"/>
      <c r="E28" s="13">
        <f t="shared" si="0"/>
        <v>0</v>
      </c>
    </row>
    <row r="29" spans="1:5" ht="12.75">
      <c r="A29" s="15"/>
      <c r="B29" s="14"/>
      <c r="C29" s="12"/>
      <c r="D29" s="13"/>
      <c r="E29" s="13">
        <f t="shared" si="0"/>
        <v>0</v>
      </c>
    </row>
    <row r="30" spans="1:5" ht="12.75">
      <c r="A30" s="15"/>
      <c r="B30" s="14"/>
      <c r="C30" s="12"/>
      <c r="D30" s="13"/>
      <c r="E30" s="13">
        <f t="shared" si="0"/>
        <v>0</v>
      </c>
    </row>
    <row r="31" spans="1:5" ht="12.75">
      <c r="A31" s="15"/>
      <c r="B31" s="14"/>
      <c r="C31" s="12"/>
      <c r="D31" s="13"/>
      <c r="E31" s="13">
        <f t="shared" si="0"/>
        <v>0</v>
      </c>
    </row>
    <row r="32" spans="1:5" ht="12.75">
      <c r="A32" s="15"/>
      <c r="B32" s="14"/>
      <c r="C32" s="12"/>
      <c r="D32" s="13"/>
      <c r="E32" s="13">
        <f t="shared" si="0"/>
        <v>0</v>
      </c>
    </row>
    <row r="33" spans="1:5" ht="12.75">
      <c r="A33" s="15"/>
      <c r="B33" s="14"/>
      <c r="C33" s="12"/>
      <c r="D33" s="13"/>
      <c r="E33" s="13">
        <f t="shared" si="0"/>
        <v>0</v>
      </c>
    </row>
    <row r="34" spans="1:5" ht="12.75">
      <c r="A34" s="15"/>
      <c r="B34" s="14"/>
      <c r="C34" s="12"/>
      <c r="D34" s="13"/>
      <c r="E34" s="13">
        <f t="shared" si="0"/>
        <v>0</v>
      </c>
    </row>
    <row r="35" spans="1:5" ht="12.75">
      <c r="A35" s="15"/>
      <c r="B35" s="14"/>
      <c r="C35" s="12"/>
      <c r="D35" s="13"/>
      <c r="E35" s="13">
        <f t="shared" si="0"/>
        <v>0</v>
      </c>
    </row>
    <row r="36" spans="1:5" ht="12.75">
      <c r="A36" s="15"/>
      <c r="B36" s="14"/>
      <c r="C36" s="12"/>
      <c r="D36" s="13"/>
      <c r="E36" s="13">
        <f t="shared" si="0"/>
        <v>0</v>
      </c>
    </row>
    <row r="37" spans="1:5" ht="12.75">
      <c r="A37" s="15"/>
      <c r="B37" s="14"/>
      <c r="C37" s="12"/>
      <c r="D37" s="13"/>
      <c r="E37" s="13">
        <f t="shared" si="0"/>
        <v>0</v>
      </c>
    </row>
    <row r="38" spans="1:5" ht="12.75">
      <c r="A38" s="15"/>
      <c r="B38" s="14"/>
      <c r="C38" s="12"/>
      <c r="D38" s="13"/>
      <c r="E38" s="13">
        <f t="shared" si="0"/>
        <v>0</v>
      </c>
    </row>
    <row r="39" spans="1:5" ht="12.75">
      <c r="A39" s="15"/>
      <c r="B39" s="14"/>
      <c r="C39" s="12"/>
      <c r="D39" s="13"/>
      <c r="E39" s="13">
        <f t="shared" si="0"/>
        <v>0</v>
      </c>
    </row>
    <row r="40" spans="1:5" ht="12.75">
      <c r="A40" s="15"/>
      <c r="B40" s="14"/>
      <c r="C40" s="12"/>
      <c r="D40" s="13"/>
      <c r="E40" s="13">
        <f t="shared" si="0"/>
        <v>0</v>
      </c>
    </row>
    <row r="41" spans="1:5" ht="12.75">
      <c r="A41" s="15"/>
      <c r="B41" s="14"/>
      <c r="C41" s="12"/>
      <c r="D41" s="13"/>
      <c r="E41" s="13">
        <f t="shared" si="0"/>
        <v>0</v>
      </c>
    </row>
    <row r="42" spans="1:5" ht="12.75">
      <c r="A42" s="15"/>
      <c r="B42" s="14"/>
      <c r="C42" s="12"/>
      <c r="D42" s="13"/>
      <c r="E42" s="13">
        <f t="shared" si="0"/>
        <v>0</v>
      </c>
    </row>
    <row r="43" spans="1:5" ht="12.75">
      <c r="A43" s="15"/>
      <c r="B43" s="14"/>
      <c r="C43" s="12"/>
      <c r="D43" s="13"/>
      <c r="E43" s="13">
        <f t="shared" si="0"/>
        <v>0</v>
      </c>
    </row>
    <row r="44" spans="1:5" ht="12.75">
      <c r="A44" s="15"/>
      <c r="B44" s="14"/>
      <c r="C44" s="12"/>
      <c r="D44" s="13"/>
      <c r="E44" s="13">
        <f t="shared" si="0"/>
        <v>0</v>
      </c>
    </row>
    <row r="45" spans="1:5" ht="12.75">
      <c r="A45" s="15"/>
      <c r="B45" s="14"/>
      <c r="C45" s="12"/>
      <c r="D45" s="13"/>
      <c r="E45" s="13">
        <f t="shared" si="0"/>
        <v>0</v>
      </c>
    </row>
    <row r="46" spans="1:5" ht="12.75">
      <c r="A46" s="15"/>
      <c r="B46" s="14"/>
      <c r="C46" s="12"/>
      <c r="D46" s="13"/>
      <c r="E46" s="13">
        <f t="shared" si="0"/>
        <v>0</v>
      </c>
    </row>
    <row r="47" spans="1:5" ht="12.75">
      <c r="A47" s="15"/>
      <c r="B47" s="14"/>
      <c r="C47" s="12"/>
      <c r="D47" s="13"/>
      <c r="E47" s="13">
        <f t="shared" si="0"/>
        <v>0</v>
      </c>
    </row>
    <row r="48" spans="1:5" ht="12.75">
      <c r="A48" s="15"/>
      <c r="B48" s="14"/>
      <c r="C48" s="12"/>
      <c r="D48" s="13"/>
      <c r="E48" s="13">
        <f t="shared" si="0"/>
        <v>0</v>
      </c>
    </row>
    <row r="49" spans="1:5" ht="12.75">
      <c r="A49" s="15"/>
      <c r="B49" s="14"/>
      <c r="C49" s="12"/>
      <c r="D49" s="13"/>
      <c r="E49" s="13">
        <f t="shared" si="0"/>
        <v>0</v>
      </c>
    </row>
    <row r="50" spans="1:5" ht="12.75">
      <c r="A50" s="16"/>
      <c r="B50" s="17"/>
      <c r="C50" s="18"/>
      <c r="D50" s="19"/>
      <c r="E50" s="13">
        <f t="shared" si="0"/>
        <v>0</v>
      </c>
    </row>
    <row r="51" spans="1:5" ht="12.75">
      <c r="A51" s="2" t="s">
        <v>33</v>
      </c>
      <c r="D51" s="20" t="s">
        <v>11</v>
      </c>
      <c r="E51" s="21">
        <f>SUM(E9:E50)</f>
        <v>780000</v>
      </c>
    </row>
    <row r="52" spans="4:5" ht="12.75">
      <c r="D52" s="28"/>
      <c r="E52" s="27"/>
    </row>
    <row r="53" spans="4:5" ht="12.75">
      <c r="D53" s="22"/>
      <c r="E53" s="23"/>
    </row>
    <row r="54" spans="4:5" ht="12.75">
      <c r="D54" s="20" t="s">
        <v>12</v>
      </c>
      <c r="E54" s="24">
        <f>E51-E52</f>
        <v>780000</v>
      </c>
    </row>
    <row r="55" spans="1:5" ht="13.5" thickBot="1">
      <c r="A55" s="25"/>
      <c r="B55" s="25"/>
      <c r="C55" s="25"/>
      <c r="D55" s="26"/>
      <c r="E55" s="26"/>
    </row>
    <row r="56" spans="1:5" ht="13.5" thickTop="1">
      <c r="A56" s="37" t="s">
        <v>34</v>
      </c>
      <c r="B56" s="37"/>
      <c r="C56" s="37"/>
      <c r="D56" s="37"/>
      <c r="E56" s="37"/>
    </row>
    <row r="57" spans="1:5" ht="12.75">
      <c r="A57" s="38" t="s">
        <v>14</v>
      </c>
      <c r="B57" s="38"/>
      <c r="C57" s="38"/>
      <c r="D57" s="38"/>
      <c r="E57" s="38"/>
    </row>
    <row r="58" spans="4:5" ht="12.75">
      <c r="D58" s="22"/>
      <c r="E58" s="22"/>
    </row>
    <row r="59" spans="4:5" ht="12.75">
      <c r="D59" s="22"/>
      <c r="E59" s="22"/>
    </row>
    <row r="60" spans="4:5" ht="12.75">
      <c r="D60" s="22"/>
      <c r="E60" s="22"/>
    </row>
    <row r="61" spans="4:5" ht="12.75">
      <c r="D61" s="22"/>
      <c r="E61" s="22"/>
    </row>
    <row r="62" spans="4:5" ht="12.75">
      <c r="D62" s="22"/>
      <c r="E62" s="22"/>
    </row>
    <row r="63" spans="4:5" ht="12.75">
      <c r="D63" s="22"/>
      <c r="E63" s="22"/>
    </row>
    <row r="64" spans="4:5" ht="12.75">
      <c r="D64" s="22"/>
      <c r="E64" s="22"/>
    </row>
    <row r="65" spans="4:5" ht="12.75">
      <c r="D65" s="22"/>
      <c r="E65" s="22"/>
    </row>
    <row r="66" spans="4:5" ht="12.75">
      <c r="D66" s="22"/>
      <c r="E66" s="22"/>
    </row>
    <row r="67" spans="4:5" ht="12.75">
      <c r="D67" s="22"/>
      <c r="E67" s="22"/>
    </row>
    <row r="68" spans="4:5" ht="12.75">
      <c r="D68" s="22"/>
      <c r="E68" s="22"/>
    </row>
    <row r="69" spans="4:5" ht="12.75">
      <c r="D69" s="22"/>
      <c r="E69" s="22"/>
    </row>
    <row r="70" spans="4:5" ht="12.75">
      <c r="D70" s="22"/>
      <c r="E70" s="22"/>
    </row>
    <row r="71" spans="4:5" ht="12.75">
      <c r="D71" s="22"/>
      <c r="E71" s="22"/>
    </row>
    <row r="72" spans="4:5" ht="12.75">
      <c r="D72" s="22"/>
      <c r="E72" s="22"/>
    </row>
    <row r="73" spans="4:5" ht="12.75">
      <c r="D73" s="22"/>
      <c r="E73" s="22"/>
    </row>
    <row r="74" spans="4:5" ht="12.75">
      <c r="D74" s="22"/>
      <c r="E74" s="22"/>
    </row>
    <row r="75" spans="4:5" ht="12.75">
      <c r="D75" s="22"/>
      <c r="E75" s="22"/>
    </row>
    <row r="76" spans="4:5" ht="12.75">
      <c r="D76" s="22"/>
      <c r="E76" s="22"/>
    </row>
    <row r="77" spans="4:5" ht="12.75">
      <c r="D77" s="22"/>
      <c r="E77" s="22"/>
    </row>
    <row r="78" spans="4:5" ht="12.75">
      <c r="D78" s="22"/>
      <c r="E78" s="22"/>
    </row>
    <row r="79" spans="4:5" ht="12.75">
      <c r="D79" s="22"/>
      <c r="E79" s="22"/>
    </row>
    <row r="80" spans="4:5" ht="12.75">
      <c r="D80" s="22"/>
      <c r="E80" s="22"/>
    </row>
    <row r="81" spans="4:5" ht="12.75">
      <c r="D81" s="22"/>
      <c r="E81" s="22"/>
    </row>
    <row r="82" spans="4:5" ht="12.75">
      <c r="D82" s="22"/>
      <c r="E82" s="22"/>
    </row>
    <row r="83" spans="4:5" ht="12.75">
      <c r="D83" s="22"/>
      <c r="E83" s="22"/>
    </row>
    <row r="84" spans="4:5" ht="12.75">
      <c r="D84" s="22"/>
      <c r="E84" s="22"/>
    </row>
    <row r="85" spans="4:5" ht="12.75">
      <c r="D85" s="22"/>
      <c r="E85" s="22"/>
    </row>
    <row r="86" spans="4:5" ht="12.75">
      <c r="D86" s="22"/>
      <c r="E86" s="22"/>
    </row>
    <row r="87" spans="4:5" ht="12.75">
      <c r="D87" s="22"/>
      <c r="E87" s="22"/>
    </row>
    <row r="88" spans="4:5" ht="12.75">
      <c r="D88" s="22"/>
      <c r="E88" s="22"/>
    </row>
    <row r="89" spans="4:5" ht="12.75">
      <c r="D89" s="22"/>
      <c r="E89" s="22"/>
    </row>
    <row r="90" spans="4:5" ht="12.75">
      <c r="D90" s="22"/>
      <c r="E90" s="22"/>
    </row>
    <row r="91" spans="4:5" ht="12.75">
      <c r="D91" s="22"/>
      <c r="E91" s="22"/>
    </row>
    <row r="92" spans="4:5" ht="12.75">
      <c r="D92" s="22"/>
      <c r="E92" s="22"/>
    </row>
    <row r="93" spans="4:5" ht="12.75">
      <c r="D93" s="22"/>
      <c r="E93" s="22"/>
    </row>
    <row r="94" spans="4:5" ht="12.75">
      <c r="D94" s="22"/>
      <c r="E94" s="22"/>
    </row>
    <row r="95" spans="4:5" ht="12.75">
      <c r="D95" s="22"/>
      <c r="E95" s="22"/>
    </row>
    <row r="96" spans="4:5" ht="12.75">
      <c r="D96" s="22"/>
      <c r="E96" s="22"/>
    </row>
    <row r="97" spans="4:5" ht="12.75">
      <c r="D97" s="22"/>
      <c r="E97" s="22"/>
    </row>
    <row r="98" spans="4:5" ht="12.75">
      <c r="D98" s="22"/>
      <c r="E98" s="22"/>
    </row>
    <row r="99" spans="4:5" ht="12.75">
      <c r="D99" s="22"/>
      <c r="E99" s="22"/>
    </row>
    <row r="100" spans="4:5" ht="12.75">
      <c r="D100" s="22"/>
      <c r="E100" s="22"/>
    </row>
  </sheetData>
  <mergeCells count="2">
    <mergeCell ref="A56:E56"/>
    <mergeCell ref="A57:E57"/>
  </mergeCells>
  <printOptions/>
  <pageMargins left="0.24" right="0.14" top="0.35" bottom="0.5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1"/>
  <sheetViews>
    <sheetView tabSelected="1" workbookViewId="0" topLeftCell="A1">
      <selection activeCell="E53" sqref="E53"/>
    </sheetView>
  </sheetViews>
  <sheetFormatPr defaultColWidth="11.421875" defaultRowHeight="12.75"/>
  <cols>
    <col min="1" max="1" width="9.140625" style="2" customWidth="1"/>
    <col min="2" max="2" width="51.7109375" style="2" customWidth="1"/>
    <col min="3" max="3" width="12.7109375" style="2" customWidth="1"/>
    <col min="4" max="4" width="13.421875" style="2" customWidth="1"/>
    <col min="5" max="5" width="14.28125" style="2" customWidth="1"/>
    <col min="6" max="6" width="11.421875" style="2" customWidth="1"/>
    <col min="7" max="7" width="12.8515625" style="2" bestFit="1" customWidth="1"/>
    <col min="8" max="16384" width="11.421875" style="2" customWidth="1"/>
  </cols>
  <sheetData>
    <row r="2" spans="1:6" ht="18.75">
      <c r="A2" s="34" t="s">
        <v>59</v>
      </c>
      <c r="D2" s="3" t="s">
        <v>15</v>
      </c>
      <c r="E2" s="4"/>
      <c r="F2" s="3"/>
    </row>
    <row r="3" ht="12.75">
      <c r="A3" s="35" t="s">
        <v>60</v>
      </c>
    </row>
    <row r="4" ht="12.75">
      <c r="A4" s="35"/>
    </row>
    <row r="5" spans="1:5" ht="12.75">
      <c r="A5" s="2" t="s">
        <v>1</v>
      </c>
      <c r="B5" s="32"/>
      <c r="E5" s="2" t="s">
        <v>2</v>
      </c>
    </row>
    <row r="6" spans="4:5" ht="12.75">
      <c r="D6" s="2" t="s">
        <v>35</v>
      </c>
      <c r="E6" s="5"/>
    </row>
    <row r="7" spans="1:5" ht="12.75">
      <c r="A7" s="2" t="s">
        <v>36</v>
      </c>
      <c r="D7" s="2" t="s">
        <v>5</v>
      </c>
      <c r="E7" s="5"/>
    </row>
    <row r="9" spans="1:5" ht="12.75">
      <c r="A9" s="6" t="s">
        <v>6</v>
      </c>
      <c r="B9" s="7" t="s">
        <v>37</v>
      </c>
      <c r="C9" s="8"/>
      <c r="D9" s="9" t="s">
        <v>8</v>
      </c>
      <c r="E9" s="9" t="s">
        <v>9</v>
      </c>
    </row>
    <row r="10" spans="1:5" ht="12.75">
      <c r="A10" s="10"/>
      <c r="B10" s="36"/>
      <c r="C10" s="12"/>
      <c r="D10" s="13"/>
      <c r="E10" s="13">
        <f>A10*D10</f>
        <v>0</v>
      </c>
    </row>
    <row r="11" spans="1:5" ht="12.75">
      <c r="A11" s="10"/>
      <c r="B11" s="36"/>
      <c r="C11" s="12"/>
      <c r="D11" s="13"/>
      <c r="E11" s="13">
        <f>A11*D11</f>
        <v>0</v>
      </c>
    </row>
    <row r="12" spans="1:5" ht="12.75">
      <c r="A12" s="10"/>
      <c r="B12" s="36"/>
      <c r="C12" s="12"/>
      <c r="D12" s="13"/>
      <c r="E12" s="13">
        <f aca="true" t="shared" si="0" ref="E12:E51">A12*D12</f>
        <v>0</v>
      </c>
    </row>
    <row r="13" spans="1:5" ht="12.75">
      <c r="A13" s="10"/>
      <c r="B13" s="33"/>
      <c r="C13" s="12"/>
      <c r="D13" s="13"/>
      <c r="E13" s="13">
        <f t="shared" si="0"/>
        <v>0</v>
      </c>
    </row>
    <row r="14" spans="1:5" ht="12.75">
      <c r="A14" s="10"/>
      <c r="B14" s="36"/>
      <c r="C14" s="12"/>
      <c r="D14" s="13"/>
      <c r="E14" s="13">
        <f t="shared" si="0"/>
        <v>0</v>
      </c>
    </row>
    <row r="15" spans="1:5" ht="12.75">
      <c r="A15" s="10"/>
      <c r="B15" s="33"/>
      <c r="C15" s="12"/>
      <c r="D15" s="13"/>
      <c r="E15" s="13">
        <f t="shared" si="0"/>
        <v>0</v>
      </c>
    </row>
    <row r="16" spans="1:5" ht="12.75">
      <c r="A16" s="10"/>
      <c r="B16" s="33"/>
      <c r="C16" s="12"/>
      <c r="D16" s="13"/>
      <c r="E16" s="13">
        <f t="shared" si="0"/>
        <v>0</v>
      </c>
    </row>
    <row r="17" spans="1:5" ht="12.75">
      <c r="A17" s="10"/>
      <c r="B17" s="33"/>
      <c r="C17" s="12"/>
      <c r="D17" s="13"/>
      <c r="E17" s="13">
        <f t="shared" si="0"/>
        <v>0</v>
      </c>
    </row>
    <row r="18" spans="1:5" ht="12.75">
      <c r="A18" s="10"/>
      <c r="B18" s="33"/>
      <c r="C18" s="12"/>
      <c r="D18" s="13"/>
      <c r="E18" s="13">
        <f t="shared" si="0"/>
        <v>0</v>
      </c>
    </row>
    <row r="19" spans="1:5" ht="12.75">
      <c r="A19" s="10"/>
      <c r="B19" s="33"/>
      <c r="C19" s="12"/>
      <c r="D19" s="13"/>
      <c r="E19" s="13">
        <f t="shared" si="0"/>
        <v>0</v>
      </c>
    </row>
    <row r="20" spans="1:5" ht="12.75">
      <c r="A20" s="10"/>
      <c r="B20" s="33"/>
      <c r="C20" s="12"/>
      <c r="D20" s="13"/>
      <c r="E20" s="13">
        <f t="shared" si="0"/>
        <v>0</v>
      </c>
    </row>
    <row r="21" spans="1:5" ht="12.75">
      <c r="A21" s="10"/>
      <c r="B21" s="33"/>
      <c r="C21" s="12"/>
      <c r="D21" s="13"/>
      <c r="E21" s="13">
        <f t="shared" si="0"/>
        <v>0</v>
      </c>
    </row>
    <row r="22" spans="1:5" ht="12.75">
      <c r="A22" s="10"/>
      <c r="B22" s="33"/>
      <c r="C22" s="12"/>
      <c r="D22" s="13"/>
      <c r="E22" s="13">
        <f t="shared" si="0"/>
        <v>0</v>
      </c>
    </row>
    <row r="23" spans="1:5" ht="12.75">
      <c r="A23" s="10"/>
      <c r="B23" s="31" t="s">
        <v>52</v>
      </c>
      <c r="C23" s="12"/>
      <c r="D23" s="13"/>
      <c r="E23" s="13">
        <f t="shared" si="0"/>
        <v>0</v>
      </c>
    </row>
    <row r="24" spans="1:7" ht="12.75">
      <c r="A24" s="10"/>
      <c r="B24" s="31" t="s">
        <v>61</v>
      </c>
      <c r="C24" s="12"/>
      <c r="D24" s="13"/>
      <c r="E24" s="13">
        <f t="shared" si="0"/>
        <v>0</v>
      </c>
      <c r="G24" s="29"/>
    </row>
    <row r="25" spans="1:5" ht="12.75">
      <c r="A25" s="10"/>
      <c r="B25" s="32"/>
      <c r="C25" s="12"/>
      <c r="D25" s="13"/>
      <c r="E25" s="13">
        <f t="shared" si="0"/>
        <v>0</v>
      </c>
    </row>
    <row r="26" spans="1:5" ht="12.75">
      <c r="A26" s="10"/>
      <c r="B26" s="31"/>
      <c r="C26" s="12"/>
      <c r="D26" s="13"/>
      <c r="E26" s="13">
        <f t="shared" si="0"/>
        <v>0</v>
      </c>
    </row>
    <row r="27" spans="1:5" ht="12.75">
      <c r="A27" s="10"/>
      <c r="B27" s="14"/>
      <c r="C27" s="12"/>
      <c r="D27" s="13"/>
      <c r="E27" s="13">
        <v>0</v>
      </c>
    </row>
    <row r="28" spans="1:5" ht="12.75">
      <c r="A28" s="10"/>
      <c r="B28" s="31"/>
      <c r="C28" s="12"/>
      <c r="D28" s="13"/>
      <c r="E28" s="13">
        <f t="shared" si="0"/>
        <v>0</v>
      </c>
    </row>
    <row r="29" spans="1:5" ht="12.75">
      <c r="A29" s="15"/>
      <c r="B29" s="31"/>
      <c r="C29" s="12"/>
      <c r="D29" s="13"/>
      <c r="E29" s="13">
        <f t="shared" si="0"/>
        <v>0</v>
      </c>
    </row>
    <row r="30" spans="1:5" ht="12.75">
      <c r="A30" s="15"/>
      <c r="B30" s="14"/>
      <c r="C30" s="12"/>
      <c r="D30" s="13"/>
      <c r="E30" s="13">
        <f t="shared" si="0"/>
        <v>0</v>
      </c>
    </row>
    <row r="31" spans="1:5" ht="12.75">
      <c r="A31" s="15"/>
      <c r="B31" s="14"/>
      <c r="C31" s="12"/>
      <c r="D31" s="13"/>
      <c r="E31" s="13">
        <f t="shared" si="0"/>
        <v>0</v>
      </c>
    </row>
    <row r="32" spans="1:5" ht="12.75">
      <c r="A32" s="15"/>
      <c r="B32" s="14"/>
      <c r="C32" s="12"/>
      <c r="D32" s="13"/>
      <c r="E32" s="13">
        <f t="shared" si="0"/>
        <v>0</v>
      </c>
    </row>
    <row r="33" spans="1:5" ht="12.75">
      <c r="A33" s="15"/>
      <c r="B33" s="14"/>
      <c r="C33" s="12"/>
      <c r="D33" s="13"/>
      <c r="E33" s="13">
        <f t="shared" si="0"/>
        <v>0</v>
      </c>
    </row>
    <row r="34" spans="1:5" ht="12.75">
      <c r="A34" s="15"/>
      <c r="B34" s="14"/>
      <c r="C34" s="12"/>
      <c r="D34" s="13"/>
      <c r="E34" s="13">
        <f t="shared" si="0"/>
        <v>0</v>
      </c>
    </row>
    <row r="35" spans="1:5" ht="12.75">
      <c r="A35" s="15"/>
      <c r="B35" s="14"/>
      <c r="C35" s="12"/>
      <c r="D35" s="13"/>
      <c r="E35" s="13">
        <f t="shared" si="0"/>
        <v>0</v>
      </c>
    </row>
    <row r="36" spans="1:5" ht="12.75">
      <c r="A36" s="15"/>
      <c r="B36" s="14"/>
      <c r="C36" s="12"/>
      <c r="D36" s="13"/>
      <c r="E36" s="13">
        <f t="shared" si="0"/>
        <v>0</v>
      </c>
    </row>
    <row r="37" spans="1:5" ht="12.75">
      <c r="A37" s="15"/>
      <c r="B37" s="14"/>
      <c r="C37" s="12"/>
      <c r="D37" s="13"/>
      <c r="E37" s="13">
        <f t="shared" si="0"/>
        <v>0</v>
      </c>
    </row>
    <row r="38" spans="1:5" ht="12.75">
      <c r="A38" s="15"/>
      <c r="B38" s="14"/>
      <c r="C38" s="12"/>
      <c r="D38" s="13"/>
      <c r="E38" s="13">
        <f t="shared" si="0"/>
        <v>0</v>
      </c>
    </row>
    <row r="39" spans="1:5" ht="12.75">
      <c r="A39" s="15"/>
      <c r="B39" s="14"/>
      <c r="C39" s="12"/>
      <c r="D39" s="13"/>
      <c r="E39" s="13">
        <f t="shared" si="0"/>
        <v>0</v>
      </c>
    </row>
    <row r="40" spans="1:5" ht="12.75">
      <c r="A40" s="15"/>
      <c r="B40" s="14"/>
      <c r="C40" s="12"/>
      <c r="D40" s="13"/>
      <c r="E40" s="13">
        <f t="shared" si="0"/>
        <v>0</v>
      </c>
    </row>
    <row r="41" spans="1:5" ht="12.75">
      <c r="A41" s="15"/>
      <c r="B41" s="14"/>
      <c r="C41" s="12"/>
      <c r="D41" s="13"/>
      <c r="E41" s="13">
        <f t="shared" si="0"/>
        <v>0</v>
      </c>
    </row>
    <row r="42" spans="1:5" ht="12.75">
      <c r="A42" s="15"/>
      <c r="B42" s="14"/>
      <c r="C42" s="12"/>
      <c r="D42" s="13"/>
      <c r="E42" s="13">
        <f t="shared" si="0"/>
        <v>0</v>
      </c>
    </row>
    <row r="43" spans="1:5" ht="12.75">
      <c r="A43" s="15"/>
      <c r="B43" s="14"/>
      <c r="C43" s="12"/>
      <c r="D43" s="13"/>
      <c r="E43" s="13">
        <f t="shared" si="0"/>
        <v>0</v>
      </c>
    </row>
    <row r="44" spans="1:5" ht="12.75">
      <c r="A44" s="15"/>
      <c r="B44" s="14"/>
      <c r="C44" s="12"/>
      <c r="D44" s="13"/>
      <c r="E44" s="13">
        <f t="shared" si="0"/>
        <v>0</v>
      </c>
    </row>
    <row r="45" spans="1:5" ht="12.75">
      <c r="A45" s="15"/>
      <c r="B45" s="14"/>
      <c r="C45" s="12"/>
      <c r="D45" s="13"/>
      <c r="E45" s="13">
        <f t="shared" si="0"/>
        <v>0</v>
      </c>
    </row>
    <row r="46" spans="1:5" ht="12.75">
      <c r="A46" s="15"/>
      <c r="B46" s="14"/>
      <c r="C46" s="12"/>
      <c r="D46" s="13"/>
      <c r="E46" s="13">
        <f t="shared" si="0"/>
        <v>0</v>
      </c>
    </row>
    <row r="47" spans="1:5" ht="12.75">
      <c r="A47" s="15"/>
      <c r="B47" s="14"/>
      <c r="C47" s="12"/>
      <c r="D47" s="13"/>
      <c r="E47" s="13">
        <f t="shared" si="0"/>
        <v>0</v>
      </c>
    </row>
    <row r="48" spans="1:5" ht="12.75">
      <c r="A48" s="15"/>
      <c r="B48" s="14"/>
      <c r="C48" s="12"/>
      <c r="D48" s="13"/>
      <c r="E48" s="13">
        <f t="shared" si="0"/>
        <v>0</v>
      </c>
    </row>
    <row r="49" spans="1:5" ht="12.75">
      <c r="A49" s="15"/>
      <c r="B49" s="14"/>
      <c r="C49" s="12"/>
      <c r="D49" s="13"/>
      <c r="E49" s="13">
        <f t="shared" si="0"/>
        <v>0</v>
      </c>
    </row>
    <row r="50" spans="1:5" ht="12.75">
      <c r="A50" s="15"/>
      <c r="B50" s="14"/>
      <c r="C50" s="12"/>
      <c r="D50" s="13"/>
      <c r="E50" s="13">
        <f t="shared" si="0"/>
        <v>0</v>
      </c>
    </row>
    <row r="51" spans="1:5" ht="12.75">
      <c r="A51" s="16"/>
      <c r="B51" s="17"/>
      <c r="C51" s="18"/>
      <c r="D51" s="19"/>
      <c r="E51" s="13">
        <f t="shared" si="0"/>
        <v>0</v>
      </c>
    </row>
    <row r="52" spans="1:5" ht="12.75">
      <c r="A52" s="2" t="s">
        <v>33</v>
      </c>
      <c r="D52" s="20" t="s">
        <v>11</v>
      </c>
      <c r="E52" s="21">
        <f>SUM(E10:E51)</f>
        <v>0</v>
      </c>
    </row>
    <row r="53" spans="4:7" ht="12.75">
      <c r="D53" s="28" t="s">
        <v>68</v>
      </c>
      <c r="E53" s="27"/>
      <c r="G53" s="30"/>
    </row>
    <row r="54" spans="4:7" ht="12.75">
      <c r="D54" s="22"/>
      <c r="E54" s="23"/>
      <c r="G54" s="30"/>
    </row>
    <row r="55" spans="4:7" ht="12.75">
      <c r="D55" s="20" t="s">
        <v>12</v>
      </c>
      <c r="E55" s="24">
        <f>E52-E53</f>
        <v>0</v>
      </c>
      <c r="G55" s="30"/>
    </row>
    <row r="56" spans="1:5" ht="13.5" thickBot="1">
      <c r="A56" s="25"/>
      <c r="B56" s="25"/>
      <c r="C56" s="25"/>
      <c r="D56" s="26"/>
      <c r="E56" s="26"/>
    </row>
    <row r="57" spans="1:5" ht="13.5" thickTop="1">
      <c r="A57" s="37" t="s">
        <v>34</v>
      </c>
      <c r="B57" s="37"/>
      <c r="C57" s="37"/>
      <c r="D57" s="37"/>
      <c r="E57" s="37"/>
    </row>
    <row r="58" spans="1:5" ht="12.75">
      <c r="A58" s="38" t="s">
        <v>14</v>
      </c>
      <c r="B58" s="38"/>
      <c r="C58" s="38"/>
      <c r="D58" s="38"/>
      <c r="E58" s="38"/>
    </row>
    <row r="59" spans="4:5" ht="12.75">
      <c r="D59" s="22"/>
      <c r="E59" s="22"/>
    </row>
    <row r="60" spans="4:5" ht="12.75">
      <c r="D60" s="22"/>
      <c r="E60" s="22"/>
    </row>
    <row r="61" spans="4:5" ht="12.75">
      <c r="D61" s="22"/>
      <c r="E61" s="22"/>
    </row>
    <row r="62" spans="4:5" ht="12.75">
      <c r="D62" s="22"/>
      <c r="E62" s="22"/>
    </row>
    <row r="63" spans="4:5" ht="12.75">
      <c r="D63" s="22"/>
      <c r="E63" s="22"/>
    </row>
    <row r="64" spans="4:5" ht="12.75">
      <c r="D64" s="22"/>
      <c r="E64" s="22"/>
    </row>
    <row r="65" spans="4:5" ht="12.75">
      <c r="D65" s="22"/>
      <c r="E65" s="22"/>
    </row>
    <row r="66" spans="4:5" ht="12.75">
      <c r="D66" s="22"/>
      <c r="E66" s="22"/>
    </row>
    <row r="67" spans="4:5" ht="12.75">
      <c r="D67" s="22"/>
      <c r="E67" s="22"/>
    </row>
    <row r="68" spans="4:5" ht="12.75">
      <c r="D68" s="22"/>
      <c r="E68" s="22"/>
    </row>
    <row r="69" spans="4:5" ht="12.75">
      <c r="D69" s="22"/>
      <c r="E69" s="22"/>
    </row>
    <row r="70" spans="4:5" ht="12.75">
      <c r="D70" s="22"/>
      <c r="E70" s="22"/>
    </row>
    <row r="71" spans="4:5" ht="12.75">
      <c r="D71" s="22"/>
      <c r="E71" s="22"/>
    </row>
    <row r="72" spans="4:5" ht="12.75">
      <c r="D72" s="22"/>
      <c r="E72" s="22"/>
    </row>
    <row r="73" spans="4:5" ht="12.75">
      <c r="D73" s="22"/>
      <c r="E73" s="22"/>
    </row>
    <row r="74" spans="4:5" ht="12.75">
      <c r="D74" s="22"/>
      <c r="E74" s="22"/>
    </row>
    <row r="75" spans="4:5" ht="12.75">
      <c r="D75" s="22"/>
      <c r="E75" s="22"/>
    </row>
    <row r="76" spans="4:5" ht="12.75">
      <c r="D76" s="22"/>
      <c r="E76" s="22"/>
    </row>
    <row r="77" spans="4:5" ht="12.75">
      <c r="D77" s="22"/>
      <c r="E77" s="22"/>
    </row>
    <row r="78" spans="4:5" ht="12.75">
      <c r="D78" s="22"/>
      <c r="E78" s="22"/>
    </row>
    <row r="79" spans="4:5" ht="12.75">
      <c r="D79" s="22"/>
      <c r="E79" s="22"/>
    </row>
    <row r="80" spans="4:5" ht="12.75">
      <c r="D80" s="22"/>
      <c r="E80" s="22"/>
    </row>
    <row r="81" spans="4:5" ht="12.75">
      <c r="D81" s="22"/>
      <c r="E81" s="22"/>
    </row>
    <row r="82" spans="4:5" ht="12.75">
      <c r="D82" s="22"/>
      <c r="E82" s="22"/>
    </row>
    <row r="83" spans="4:5" ht="12.75">
      <c r="D83" s="22"/>
      <c r="E83" s="22"/>
    </row>
    <row r="84" spans="4:5" ht="12.75">
      <c r="D84" s="22"/>
      <c r="E84" s="22"/>
    </row>
    <row r="85" spans="4:5" ht="12.75">
      <c r="D85" s="22"/>
      <c r="E85" s="22"/>
    </row>
    <row r="86" spans="4:5" ht="12.75">
      <c r="D86" s="22"/>
      <c r="E86" s="22"/>
    </row>
    <row r="87" spans="4:5" ht="12.75">
      <c r="D87" s="22"/>
      <c r="E87" s="22"/>
    </row>
    <row r="88" spans="4:5" ht="12.75">
      <c r="D88" s="22"/>
      <c r="E88" s="22"/>
    </row>
    <row r="89" spans="4:5" ht="12.75">
      <c r="D89" s="22"/>
      <c r="E89" s="22"/>
    </row>
    <row r="90" spans="4:5" ht="12.75">
      <c r="D90" s="22"/>
      <c r="E90" s="22"/>
    </row>
    <row r="91" spans="4:5" ht="12.75">
      <c r="D91" s="22"/>
      <c r="E91" s="22"/>
    </row>
    <row r="92" spans="4:5" ht="12.75">
      <c r="D92" s="22"/>
      <c r="E92" s="22"/>
    </row>
    <row r="93" spans="4:5" ht="12.75">
      <c r="D93" s="22"/>
      <c r="E93" s="22"/>
    </row>
    <row r="94" spans="4:5" ht="12.75">
      <c r="D94" s="22"/>
      <c r="E94" s="22"/>
    </row>
    <row r="95" spans="4:5" ht="12.75">
      <c r="D95" s="22"/>
      <c r="E95" s="22"/>
    </row>
    <row r="96" spans="4:5" ht="12.75">
      <c r="D96" s="22"/>
      <c r="E96" s="22"/>
    </row>
    <row r="97" spans="4:5" ht="12.75">
      <c r="D97" s="22"/>
      <c r="E97" s="22"/>
    </row>
    <row r="98" spans="4:5" ht="12.75">
      <c r="D98" s="22"/>
      <c r="E98" s="22"/>
    </row>
    <row r="99" spans="4:5" ht="12.75">
      <c r="D99" s="22"/>
      <c r="E99" s="22"/>
    </row>
    <row r="100" spans="4:5" ht="12.75">
      <c r="D100" s="22"/>
      <c r="E100" s="22"/>
    </row>
    <row r="101" spans="4:5" ht="12.75">
      <c r="D101" s="22"/>
      <c r="E101" s="22"/>
    </row>
  </sheetData>
  <mergeCells count="2">
    <mergeCell ref="A57:E57"/>
    <mergeCell ref="A58:E58"/>
  </mergeCells>
  <printOptions/>
  <pageMargins left="0.3" right="0.25" top="0.19" bottom="0.49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7" sqref="A7"/>
    </sheetView>
  </sheetViews>
  <sheetFormatPr defaultColWidth="11.421875" defaultRowHeight="12.75"/>
  <sheetData>
    <row r="1" spans="1:6" ht="12.75">
      <c r="A1">
        <v>13</v>
      </c>
      <c r="E1">
        <v>170</v>
      </c>
      <c r="F1" t="s">
        <v>62</v>
      </c>
    </row>
    <row r="2" spans="1:6" ht="12.75">
      <c r="A2">
        <v>13</v>
      </c>
      <c r="E2">
        <v>140</v>
      </c>
      <c r="F2" t="s">
        <v>63</v>
      </c>
    </row>
    <row r="3" spans="1:6" ht="12.75">
      <c r="A3">
        <v>16</v>
      </c>
      <c r="E3">
        <v>100</v>
      </c>
      <c r="F3" t="s">
        <v>64</v>
      </c>
    </row>
    <row r="4" spans="1:11" ht="12.75">
      <c r="A4">
        <f>SUM(A1:A3)</f>
        <v>42</v>
      </c>
      <c r="E4">
        <v>192</v>
      </c>
      <c r="F4" t="s">
        <v>65</v>
      </c>
      <c r="K4">
        <v>6</v>
      </c>
    </row>
    <row r="5" spans="1:11" ht="12.75">
      <c r="A5">
        <v>4</v>
      </c>
      <c r="E5">
        <v>144</v>
      </c>
      <c r="F5" t="s">
        <v>66</v>
      </c>
      <c r="K5">
        <v>24</v>
      </c>
    </row>
    <row r="6" spans="1:11" ht="12.75">
      <c r="A6">
        <f>A4*A5</f>
        <v>168</v>
      </c>
      <c r="E6">
        <v>72</v>
      </c>
      <c r="F6" t="s">
        <v>67</v>
      </c>
      <c r="K6">
        <f>K4*K5</f>
        <v>144</v>
      </c>
    </row>
    <row r="7" spans="5:6" ht="12.75">
      <c r="E7">
        <v>144</v>
      </c>
      <c r="F7" t="s">
        <v>67</v>
      </c>
    </row>
    <row r="11" ht="12.75">
      <c r="K11">
        <v>21</v>
      </c>
    </row>
    <row r="12" ht="12.75">
      <c r="K12">
        <v>6</v>
      </c>
    </row>
    <row r="13" ht="12.75">
      <c r="K13">
        <f>K11*K12</f>
        <v>126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WinuE</cp:lastModifiedBy>
  <cp:lastPrinted>2003-01-04T23:51:00Z</cp:lastPrinted>
  <dcterms:created xsi:type="dcterms:W3CDTF">2006-05-04T20:59:14Z</dcterms:created>
  <dcterms:modified xsi:type="dcterms:W3CDTF">2010-02-06T20:11:52Z</dcterms:modified>
  <cp:category/>
  <cp:version/>
  <cp:contentType/>
  <cp:contentStatus/>
</cp:coreProperties>
</file>